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8E21170D-DF1C-4FD1-9B93-51C5EBE686FC}" xr6:coauthVersionLast="45" xr6:coauthVersionMax="45" xr10:uidLastSave="{00000000-0000-0000-0000-000000000000}"/>
  <bookViews>
    <workbookView xWindow="10185" yWindow="1065" windowWidth="11520" windowHeight="10635" firstSheet="2" activeTab="2" xr2:uid="{00000000-000D-0000-FFFF-FFFF00000000}"/>
  </bookViews>
  <sheets>
    <sheet name="6月" sheetId="1" state="hidden" r:id="rId1"/>
    <sheet name="8月" sheetId="4" state="hidden" r:id="rId2"/>
    <sheet name="9月" sheetId="5" r:id="rId3"/>
    <sheet name="Sheet2" sheetId="2" r:id="rId4"/>
    <sheet name="Sheet3" sheetId="3" r:id="rId5"/>
  </sheets>
  <externalReferences>
    <externalReference r:id="rId6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" i="5" l="1"/>
  <c r="D3" i="5"/>
  <c r="C3" i="5"/>
</calcChain>
</file>

<file path=xl/sharedStrings.xml><?xml version="1.0" encoding="utf-8"?>
<sst xmlns="http://schemas.openxmlformats.org/spreadsheetml/2006/main" count="69" uniqueCount="31">
  <si>
    <t xml:space="preserve">  出口总值</t>
  </si>
  <si>
    <t xml:space="preserve">  进口总值</t>
  </si>
  <si>
    <t>进出口总值</t>
  </si>
  <si>
    <t>实际使用外资</t>
  </si>
  <si>
    <t>合同利用外资</t>
  </si>
  <si>
    <t>一般公共预算支出</t>
  </si>
  <si>
    <t>一般公共预算收入</t>
  </si>
  <si>
    <t>税收收入</t>
  </si>
  <si>
    <t>—</t>
  </si>
  <si>
    <t>社会消费品零售额</t>
  </si>
  <si>
    <t>规模以上工业总产值</t>
  </si>
  <si>
    <t xml:space="preserve">农林牧渔业总产值 </t>
  </si>
  <si>
    <t>地区生产总值(GDP)</t>
  </si>
  <si>
    <t>占全市的比重%</t>
  </si>
  <si>
    <t>同比增长%</t>
  </si>
  <si>
    <t>本月止累计</t>
  </si>
  <si>
    <t>本月</t>
  </si>
  <si>
    <r>
      <rPr>
        <b/>
        <sz val="9"/>
        <rFont val="黑体"/>
        <family val="3"/>
        <charset val="134"/>
      </rPr>
      <t xml:space="preserve">指    </t>
    </r>
    <r>
      <rPr>
        <b/>
        <sz val="9"/>
        <rFont val="黑体"/>
        <family val="3"/>
        <charset val="134"/>
      </rPr>
      <t>标</t>
    </r>
  </si>
  <si>
    <t xml:space="preserve">    单位：万元
        万美元</t>
  </si>
  <si>
    <t>-</t>
    <phoneticPr fontId="4" type="noConversion"/>
  </si>
  <si>
    <t>建筑业总产值</t>
    <phoneticPr fontId="4" type="noConversion"/>
  </si>
  <si>
    <t>-</t>
    <phoneticPr fontId="4" type="noConversion"/>
  </si>
  <si>
    <t>其他营利性服务业营业收入
（1-5月）</t>
    <phoneticPr fontId="4" type="noConversion"/>
  </si>
  <si>
    <t>固定资产投资</t>
    <phoneticPr fontId="4" type="noConversion"/>
  </si>
  <si>
    <t xml:space="preserve"> 黄埔区2020年1-6月主要经济指标       </t>
    <phoneticPr fontId="2" type="noConversion"/>
  </si>
  <si>
    <t>固定资产投资</t>
  </si>
  <si>
    <t>-</t>
  </si>
  <si>
    <t xml:space="preserve"> 黄埔区2020年1-8月主要经济指标       </t>
    <phoneticPr fontId="2" type="noConversion"/>
  </si>
  <si>
    <t>其他营利性服务业营业收入
（1-7月）</t>
    <phoneticPr fontId="2" type="noConversion"/>
  </si>
  <si>
    <t xml:space="preserve"> 黄埔区2020年1-9月主要经济指标       </t>
    <phoneticPr fontId="2" type="noConversion"/>
  </si>
  <si>
    <t>其他营利性服务业营业收入
（1-8月）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</si>
</sst>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0_ ;[Red]\-0\ "/>
    <numFmt numFmtId="178" formatCode="0.00_ "/>
  </numFmts>
  <fonts count="9" x14ac:knownFonts="1">
    <font>
      <sz val="11"/>
      <color theme="1"/>
      <name val="宋体"/>
      <family val="2"/>
      <scheme val="minor"/>
    </font>
    <font>
      <sz val="10"/>
      <name val="Arial"/>
      <family val="2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8"/>
      <name val="宋体"/>
      <family val="3"/>
      <charset val="134"/>
    </font>
    <font>
      <b/>
      <sz val="10"/>
      <name val="宋体"/>
      <family val="3"/>
      <charset val="134"/>
    </font>
    <font>
      <b/>
      <sz val="9"/>
      <name val="黑体"/>
      <family val="3"/>
      <charset val="134"/>
    </font>
    <font>
      <b/>
      <sz val="14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176" fontId="3" fillId="2" borderId="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0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/>
    </xf>
    <xf numFmtId="177" fontId="3" fillId="3" borderId="4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176" fontId="3" fillId="2" borderId="6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7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178" fontId="0" fillId="2" borderId="0" xfId="0" applyNumberFormat="1" applyFont="1" applyFill="1" applyAlignment="1">
      <alignment vertical="center"/>
    </xf>
    <xf numFmtId="176" fontId="0" fillId="2" borderId="0" xfId="0" applyNumberForma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</cellXfs>
  <cellStyles count="2">
    <cellStyle name="Style 1" xfId="1" xr:uid="{00000000-0005-0000-0000-000000000000}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&#24180;&#32479;&#35745;&#26376;&#25253;/2020&#24180;9&#26376;&#32479;&#35745;&#26376;&#252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注"/>
      <sheetName val="目录"/>
      <sheetName val="hp"/>
      <sheetName val="hp综合"/>
      <sheetName val="hpGDP"/>
      <sheetName val="hp规上工业"/>
      <sheetName val="规上工业主要经济指标"/>
      <sheetName val="规上工业高技术"/>
      <sheetName val="hp工业企业"/>
      <sheetName val="hp交通旅游"/>
      <sheetName val="hp建筑业"/>
      <sheetName val="hp消费"/>
      <sheetName val="hp服务"/>
      <sheetName val="hp投资"/>
      <sheetName val="hp区"/>
      <sheetName val="kf"/>
      <sheetName val="kf综合"/>
      <sheetName val="kfGDP"/>
      <sheetName val="kf工业"/>
      <sheetName val="kf商业服务业"/>
      <sheetName val="kf投资"/>
      <sheetName val="kf外经"/>
      <sheetName val="kf实际利用外资"/>
    </sheetNames>
    <sheetDataSet>
      <sheetData sheetId="0"/>
      <sheetData sheetId="1"/>
      <sheetData sheetId="2"/>
      <sheetData sheetId="3"/>
      <sheetData sheetId="4">
        <row r="5">
          <cell r="C5">
            <v>56493443.721000001</v>
          </cell>
          <cell r="D5">
            <v>-1.0173194223000763</v>
          </cell>
          <cell r="E5">
            <v>40.596415258981295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workbookViewId="0">
      <selection activeCell="G10" sqref="G10"/>
    </sheetView>
  </sheetViews>
  <sheetFormatPr defaultColWidth="9" defaultRowHeight="13.5" x14ac:dyDescent="0.15"/>
  <cols>
    <col min="1" max="1" width="22.875" style="9" customWidth="1"/>
    <col min="2" max="2" width="9.5" style="25" hidden="1" customWidth="1"/>
    <col min="3" max="3" width="10.5" style="25" customWidth="1"/>
    <col min="4" max="4" width="9" style="25" customWidth="1"/>
    <col min="5" max="5" width="12.375" style="25" customWidth="1"/>
    <col min="6" max="6" width="10.75" style="9" customWidth="1"/>
    <col min="7" max="16384" width="9" style="9"/>
  </cols>
  <sheetData>
    <row r="1" spans="1:6" ht="30" customHeight="1" thickBot="1" x14ac:dyDescent="0.2">
      <c r="A1" s="20" t="s">
        <v>24</v>
      </c>
      <c r="B1" s="20"/>
      <c r="C1" s="20"/>
      <c r="D1" s="20"/>
      <c r="E1" s="26" t="s">
        <v>18</v>
      </c>
    </row>
    <row r="2" spans="1:6" ht="18.75" customHeight="1" thickTop="1" x14ac:dyDescent="0.15">
      <c r="A2" s="19" t="s">
        <v>17</v>
      </c>
      <c r="B2" s="18" t="s">
        <v>16</v>
      </c>
      <c r="C2" s="18" t="s">
        <v>15</v>
      </c>
      <c r="D2" s="18" t="s">
        <v>14</v>
      </c>
      <c r="E2" s="17" t="s">
        <v>13</v>
      </c>
    </row>
    <row r="3" spans="1:6" ht="24.95" customHeight="1" x14ac:dyDescent="0.15">
      <c r="A3" s="16" t="s">
        <v>12</v>
      </c>
      <c r="B3" s="15" t="s">
        <v>8</v>
      </c>
      <c r="C3" s="15">
        <v>15952914</v>
      </c>
      <c r="D3" s="14">
        <v>-2.9403536081983361</v>
      </c>
      <c r="E3" s="13">
        <v>14.5</v>
      </c>
    </row>
    <row r="4" spans="1:6" ht="24.95" customHeight="1" x14ac:dyDescent="0.15">
      <c r="A4" s="10" t="s">
        <v>11</v>
      </c>
      <c r="B4" s="7" t="s">
        <v>8</v>
      </c>
      <c r="C4" s="7">
        <v>28864</v>
      </c>
      <c r="D4" s="6">
        <v>-32.799999999999997</v>
      </c>
      <c r="E4" s="5" t="s">
        <v>19</v>
      </c>
    </row>
    <row r="5" spans="1:6" ht="24.95" customHeight="1" x14ac:dyDescent="0.15">
      <c r="A5" s="10" t="s">
        <v>10</v>
      </c>
      <c r="B5" s="7"/>
      <c r="C5" s="7">
        <v>33575467.844000041</v>
      </c>
      <c r="D5" s="6">
        <v>-8.1839025774213212</v>
      </c>
      <c r="E5" s="5">
        <v>40.488970193656215</v>
      </c>
      <c r="F5" s="21"/>
    </row>
    <row r="6" spans="1:6" ht="24.95" customHeight="1" x14ac:dyDescent="0.15">
      <c r="A6" s="10" t="s">
        <v>20</v>
      </c>
      <c r="B6" s="7">
        <v>377732</v>
      </c>
      <c r="C6" s="7">
        <v>2124012.2000000002</v>
      </c>
      <c r="D6" s="6">
        <v>15.155892206896858</v>
      </c>
      <c r="E6" s="5" t="s">
        <v>21</v>
      </c>
    </row>
    <row r="7" spans="1:6" ht="24.95" customHeight="1" x14ac:dyDescent="0.15">
      <c r="A7" s="10" t="s">
        <v>9</v>
      </c>
      <c r="B7" s="7"/>
      <c r="C7" s="11">
        <v>5597579</v>
      </c>
      <c r="D7" s="6">
        <v>16</v>
      </c>
      <c r="E7" s="5">
        <v>13.227343188778404</v>
      </c>
      <c r="F7" s="21"/>
    </row>
    <row r="8" spans="1:6" ht="24.95" customHeight="1" x14ac:dyDescent="0.15">
      <c r="A8" s="12" t="s">
        <v>22</v>
      </c>
      <c r="B8" s="7"/>
      <c r="C8" s="7">
        <v>2407848</v>
      </c>
      <c r="D8" s="6">
        <v>-1.8</v>
      </c>
      <c r="E8" s="5">
        <v>10.020302132371016</v>
      </c>
      <c r="F8" s="21"/>
    </row>
    <row r="9" spans="1:6" ht="24.95" customHeight="1" x14ac:dyDescent="0.15">
      <c r="A9" s="10" t="s">
        <v>23</v>
      </c>
      <c r="B9" s="7"/>
      <c r="C9" s="11" t="s">
        <v>8</v>
      </c>
      <c r="D9" s="6">
        <v>4</v>
      </c>
      <c r="E9" s="5">
        <v>21.930063932636831</v>
      </c>
      <c r="F9" s="21"/>
    </row>
    <row r="10" spans="1:6" ht="24.95" customHeight="1" x14ac:dyDescent="0.15">
      <c r="A10" s="10" t="s">
        <v>7</v>
      </c>
      <c r="B10" s="7"/>
      <c r="C10" s="7">
        <v>4525303</v>
      </c>
      <c r="D10" s="6">
        <v>-15.44</v>
      </c>
      <c r="E10" s="5">
        <v>17.256538932339833</v>
      </c>
      <c r="F10" s="21"/>
    </row>
    <row r="11" spans="1:6" ht="24.95" customHeight="1" x14ac:dyDescent="0.15">
      <c r="A11" s="10" t="s">
        <v>6</v>
      </c>
      <c r="B11" s="7"/>
      <c r="C11" s="7">
        <v>979300</v>
      </c>
      <c r="D11" s="6">
        <v>0.73</v>
      </c>
      <c r="E11" s="5">
        <v>11.984775797924419</v>
      </c>
      <c r="F11" s="21"/>
    </row>
    <row r="12" spans="1:6" ht="24.95" customHeight="1" x14ac:dyDescent="0.15">
      <c r="A12" s="10" t="s">
        <v>5</v>
      </c>
      <c r="B12" s="7"/>
      <c r="C12" s="7">
        <v>1421129</v>
      </c>
      <c r="D12" s="6">
        <v>-4.3499999999999996</v>
      </c>
      <c r="E12" s="5">
        <v>10.567292033818905</v>
      </c>
      <c r="F12" s="21"/>
    </row>
    <row r="13" spans="1:6" ht="24.95" customHeight="1" x14ac:dyDescent="0.15">
      <c r="A13" s="8" t="s">
        <v>4</v>
      </c>
      <c r="B13" s="7"/>
      <c r="C13" s="7">
        <v>165315.06561700004</v>
      </c>
      <c r="D13" s="6">
        <v>57.714551977383223</v>
      </c>
      <c r="E13" s="5">
        <v>12.42503311664788</v>
      </c>
      <c r="F13" s="21"/>
    </row>
    <row r="14" spans="1:6" ht="24.95" customHeight="1" x14ac:dyDescent="0.15">
      <c r="A14" s="8" t="s">
        <v>3</v>
      </c>
      <c r="B14" s="7"/>
      <c r="C14" s="7">
        <v>129774.70980000003</v>
      </c>
      <c r="D14" s="6">
        <v>16.756683549428473</v>
      </c>
      <c r="E14" s="5">
        <v>31.301184225759776</v>
      </c>
      <c r="F14" s="21"/>
    </row>
    <row r="15" spans="1:6" ht="24.95" customHeight="1" x14ac:dyDescent="0.15">
      <c r="A15" s="8" t="s">
        <v>2</v>
      </c>
      <c r="B15" s="7"/>
      <c r="C15" s="7">
        <v>12169328.7914</v>
      </c>
      <c r="D15" s="6">
        <v>-12.809033211042554</v>
      </c>
      <c r="E15" s="5">
        <v>28.609682669851445</v>
      </c>
      <c r="F15" s="22"/>
    </row>
    <row r="16" spans="1:6" ht="24.95" customHeight="1" x14ac:dyDescent="0.15">
      <c r="A16" s="8" t="s">
        <v>1</v>
      </c>
      <c r="B16" s="7"/>
      <c r="C16" s="7">
        <v>6945761.1332</v>
      </c>
      <c r="D16" s="6">
        <v>-15.079113489154372</v>
      </c>
      <c r="E16" s="5">
        <v>36.094063622521894</v>
      </c>
      <c r="F16" s="22"/>
    </row>
    <row r="17" spans="1:6" ht="24.95" customHeight="1" x14ac:dyDescent="0.15">
      <c r="A17" s="4" t="s">
        <v>0</v>
      </c>
      <c r="B17" s="3"/>
      <c r="C17" s="3">
        <v>5223567.6582000004</v>
      </c>
      <c r="D17" s="2">
        <v>-9.5834526515326424</v>
      </c>
      <c r="E17" s="1">
        <v>22.426252815105492</v>
      </c>
      <c r="F17" s="22"/>
    </row>
    <row r="18" spans="1:6" x14ac:dyDescent="0.15">
      <c r="A18" s="23"/>
      <c r="B18" s="24"/>
      <c r="C18" s="24"/>
      <c r="D18" s="24"/>
      <c r="E18" s="24"/>
    </row>
    <row r="19" spans="1:6" x14ac:dyDescent="0.15">
      <c r="A19" s="23"/>
      <c r="B19" s="24"/>
      <c r="C19" s="24"/>
      <c r="D19" s="24"/>
      <c r="E19" s="24"/>
    </row>
    <row r="20" spans="1:6" x14ac:dyDescent="0.15">
      <c r="A20" s="23"/>
      <c r="B20" s="24"/>
      <c r="C20" s="24"/>
      <c r="D20" s="24"/>
      <c r="E20" s="24"/>
    </row>
    <row r="21" spans="1:6" x14ac:dyDescent="0.15">
      <c r="A21" s="23"/>
      <c r="B21" s="24"/>
      <c r="C21" s="24"/>
      <c r="D21" s="24"/>
      <c r="E21" s="24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workbookViewId="0">
      <selection activeCell="D21" sqref="D21"/>
    </sheetView>
  </sheetViews>
  <sheetFormatPr defaultColWidth="9" defaultRowHeight="13.5" x14ac:dyDescent="0.15"/>
  <cols>
    <col min="1" max="1" width="22.875" style="9" customWidth="1"/>
    <col min="2" max="2" width="9.5" style="25" hidden="1" customWidth="1"/>
    <col min="3" max="3" width="10.5" style="25" customWidth="1"/>
    <col min="4" max="4" width="9" style="25" customWidth="1"/>
    <col min="5" max="5" width="12.375" style="25" customWidth="1"/>
    <col min="6" max="6" width="10.75" style="9" customWidth="1"/>
    <col min="7" max="16384" width="9" style="9"/>
  </cols>
  <sheetData>
    <row r="1" spans="1:6" ht="30" customHeight="1" thickBot="1" x14ac:dyDescent="0.2">
      <c r="A1" s="20" t="s">
        <v>27</v>
      </c>
      <c r="B1" s="20"/>
      <c r="C1" s="20"/>
      <c r="D1" s="20"/>
      <c r="E1" s="26" t="s">
        <v>18</v>
      </c>
    </row>
    <row r="2" spans="1:6" ht="18.75" customHeight="1" thickTop="1" x14ac:dyDescent="0.15">
      <c r="A2" s="29" t="s">
        <v>17</v>
      </c>
      <c r="B2" s="30" t="s">
        <v>16</v>
      </c>
      <c r="C2" s="30" t="s">
        <v>15</v>
      </c>
      <c r="D2" s="30" t="s">
        <v>14</v>
      </c>
      <c r="E2" s="31" t="s">
        <v>13</v>
      </c>
    </row>
    <row r="3" spans="1:6" ht="24.95" customHeight="1" x14ac:dyDescent="0.15">
      <c r="A3" s="10" t="s">
        <v>10</v>
      </c>
      <c r="B3" s="7">
        <v>41331404.547999971</v>
      </c>
      <c r="C3" s="7">
        <v>48546641</v>
      </c>
      <c r="D3" s="6">
        <v>-2.8088591895042185</v>
      </c>
      <c r="E3" s="5">
        <v>40.831269161288382</v>
      </c>
    </row>
    <row r="4" spans="1:6" ht="24.95" customHeight="1" x14ac:dyDescent="0.15">
      <c r="A4" s="10" t="s">
        <v>9</v>
      </c>
      <c r="B4" s="7">
        <v>6418538</v>
      </c>
      <c r="C4" s="7">
        <v>7244671</v>
      </c>
      <c r="D4" s="6">
        <v>13.9</v>
      </c>
      <c r="E4" s="5">
        <v>12.527379056452714</v>
      </c>
    </row>
    <row r="5" spans="1:6" ht="24.95" customHeight="1" x14ac:dyDescent="0.15">
      <c r="A5" s="28" t="s">
        <v>28</v>
      </c>
      <c r="B5" s="7">
        <v>3274723.3</v>
      </c>
      <c r="C5" s="7">
        <v>3933132.3999999994</v>
      </c>
      <c r="D5" s="27">
        <v>8.2128921924976623</v>
      </c>
      <c r="E5" s="5">
        <v>10.77104267193927</v>
      </c>
      <c r="F5" s="21"/>
    </row>
    <row r="6" spans="1:6" ht="24.95" customHeight="1" x14ac:dyDescent="0.15">
      <c r="A6" s="10" t="s">
        <v>25</v>
      </c>
      <c r="B6" s="7" t="s">
        <v>26</v>
      </c>
      <c r="C6" s="7" t="s">
        <v>26</v>
      </c>
      <c r="D6" s="6">
        <v>16.3</v>
      </c>
      <c r="E6" s="5">
        <v>21.469731945348556</v>
      </c>
    </row>
    <row r="7" spans="1:6" ht="24.95" customHeight="1" x14ac:dyDescent="0.15">
      <c r="A7" s="10" t="s">
        <v>7</v>
      </c>
      <c r="B7" s="7">
        <v>5667918</v>
      </c>
      <c r="C7" s="7">
        <v>6199823</v>
      </c>
      <c r="D7" s="6">
        <v>-6.17</v>
      </c>
      <c r="E7" s="5">
        <v>17.444241547742315</v>
      </c>
      <c r="F7" s="21"/>
    </row>
    <row r="8" spans="1:6" ht="24.95" customHeight="1" x14ac:dyDescent="0.15">
      <c r="A8" s="12" t="s">
        <v>6</v>
      </c>
      <c r="B8" s="7">
        <v>1156382</v>
      </c>
      <c r="C8" s="7">
        <v>1243007</v>
      </c>
      <c r="D8" s="6">
        <v>4.6399999999999997</v>
      </c>
      <c r="E8" s="5">
        <v>11.349692747377167</v>
      </c>
      <c r="F8" s="21"/>
    </row>
    <row r="9" spans="1:6" ht="24.95" customHeight="1" x14ac:dyDescent="0.15">
      <c r="A9" s="10" t="s">
        <v>5</v>
      </c>
      <c r="B9" s="7">
        <v>1677510</v>
      </c>
      <c r="C9" s="7">
        <v>1928035</v>
      </c>
      <c r="D9" s="6">
        <v>7.23</v>
      </c>
      <c r="E9" s="5">
        <v>10.799985435968678</v>
      </c>
      <c r="F9" s="21"/>
    </row>
    <row r="10" spans="1:6" ht="24.95" customHeight="1" x14ac:dyDescent="0.15">
      <c r="A10" s="10" t="s">
        <v>4</v>
      </c>
      <c r="B10" s="7">
        <v>167482.08816300001</v>
      </c>
      <c r="C10" s="7">
        <v>348551.00206599996</v>
      </c>
      <c r="D10" s="6">
        <v>197.21587596868812</v>
      </c>
      <c r="E10" s="5">
        <v>19.177496674883077</v>
      </c>
      <c r="F10" s="21"/>
    </row>
    <row r="11" spans="1:6" ht="24.95" customHeight="1" x14ac:dyDescent="0.15">
      <c r="A11" s="10" t="s">
        <v>3</v>
      </c>
      <c r="B11" s="7">
        <v>130793.09030000003</v>
      </c>
      <c r="C11" s="7">
        <v>178069.4431</v>
      </c>
      <c r="D11" s="6">
        <v>17.111655365633908</v>
      </c>
      <c r="E11" s="5">
        <v>33.943851143728551</v>
      </c>
      <c r="F11" s="21"/>
    </row>
    <row r="12" spans="1:6" ht="24.95" customHeight="1" x14ac:dyDescent="0.15">
      <c r="A12" s="10" t="s">
        <v>2</v>
      </c>
      <c r="B12" s="7">
        <v>14605808.625700001</v>
      </c>
      <c r="C12" s="7">
        <v>17249058.937399998</v>
      </c>
      <c r="D12" s="6">
        <v>-8.3721111751311241</v>
      </c>
      <c r="E12" s="5">
        <v>28.38089892130246</v>
      </c>
      <c r="F12" s="21"/>
    </row>
    <row r="13" spans="1:6" ht="24.95" customHeight="1" x14ac:dyDescent="0.15">
      <c r="A13" s="8" t="s">
        <v>0</v>
      </c>
      <c r="B13" s="7">
        <v>6327287.3644000003</v>
      </c>
      <c r="C13" s="7">
        <v>7723861.4556</v>
      </c>
      <c r="D13" s="6">
        <v>-4.1661102910592991</v>
      </c>
      <c r="E13" s="5">
        <v>22.37438502824368</v>
      </c>
      <c r="F13" s="21"/>
    </row>
    <row r="14" spans="1:6" ht="24.95" customHeight="1" x14ac:dyDescent="0.15">
      <c r="A14" s="4" t="s">
        <v>1</v>
      </c>
      <c r="B14" s="7">
        <v>8278521.2613000004</v>
      </c>
      <c r="C14" s="3">
        <v>9525197.4817999993</v>
      </c>
      <c r="D14" s="2">
        <v>-11.52095525109228</v>
      </c>
      <c r="E14" s="1">
        <v>36.27817444317489</v>
      </c>
      <c r="F14" s="21"/>
    </row>
    <row r="15" spans="1:6" x14ac:dyDescent="0.15">
      <c r="A15" s="23"/>
      <c r="B15" s="24"/>
      <c r="C15" s="24"/>
      <c r="D15" s="24"/>
      <c r="E15" s="24"/>
    </row>
    <row r="16" spans="1:6" x14ac:dyDescent="0.15">
      <c r="A16" s="23"/>
      <c r="B16" s="24"/>
      <c r="C16" s="24"/>
      <c r="D16" s="24"/>
      <c r="E16" s="24"/>
    </row>
    <row r="17" spans="1:5" x14ac:dyDescent="0.15">
      <c r="A17" s="23"/>
      <c r="B17" s="24"/>
      <c r="C17" s="24"/>
      <c r="D17" s="24"/>
      <c r="E17" s="24"/>
    </row>
    <row r="18" spans="1:5" x14ac:dyDescent="0.15">
      <c r="A18" s="23"/>
      <c r="B18" s="24"/>
      <c r="C18" s="24"/>
      <c r="D18" s="24"/>
      <c r="E18" s="24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BD002-6D8F-4889-AF97-ED482F0C6E48}">
  <dimension ref="A1:F18"/>
  <sheetViews>
    <sheetView tabSelected="1" workbookViewId="0">
      <selection activeCell="E14" sqref="E14"/>
    </sheetView>
  </sheetViews>
  <sheetFormatPr defaultColWidth="9" defaultRowHeight="13.5" x14ac:dyDescent="0.15"/>
  <cols>
    <col min="1" max="1" width="22.875" style="9" customWidth="1"/>
    <col min="2" max="2" width="9.5" style="25" hidden="1" customWidth="1"/>
    <col min="3" max="3" width="10.5" style="25" customWidth="1"/>
    <col min="4" max="4" width="9" style="25" customWidth="1"/>
    <col min="5" max="5" width="12.375" style="25" customWidth="1"/>
    <col min="6" max="6" width="10.75" style="9" customWidth="1"/>
    <col min="7" max="16384" width="9" style="9"/>
  </cols>
  <sheetData>
    <row r="1" spans="1:6" ht="30" customHeight="1" thickBot="1" x14ac:dyDescent="0.2">
      <c r="A1" s="20" t="s">
        <v>29</v>
      </c>
      <c r="B1" s="20"/>
      <c r="C1" s="20"/>
      <c r="D1" s="20"/>
      <c r="E1" s="26" t="s">
        <v>18</v>
      </c>
    </row>
    <row r="2" spans="1:6" ht="18.75" customHeight="1" thickTop="1" x14ac:dyDescent="0.15">
      <c r="A2" s="29" t="s">
        <v>17</v>
      </c>
      <c r="B2" s="30" t="s">
        <v>16</v>
      </c>
      <c r="C2" s="30" t="s">
        <v>15</v>
      </c>
      <c r="D2" s="30" t="s">
        <v>14</v>
      </c>
      <c r="E2" s="31" t="s">
        <v>13</v>
      </c>
    </row>
    <row r="3" spans="1:6" ht="24.95" customHeight="1" x14ac:dyDescent="0.15">
      <c r="A3" s="10" t="s">
        <v>10</v>
      </c>
      <c r="B3" s="7">
        <v>41331404.547999971</v>
      </c>
      <c r="C3" s="7">
        <f>[1]hp综合!$C$5</f>
        <v>56493443.721000001</v>
      </c>
      <c r="D3" s="6">
        <f>[1]hp综合!$D$5</f>
        <v>-1.0173194223000763</v>
      </c>
      <c r="E3" s="5">
        <f>[1]hp综合!$E$5</f>
        <v>40.596415258981295</v>
      </c>
    </row>
    <row r="4" spans="1:6" ht="24.95" customHeight="1" x14ac:dyDescent="0.15">
      <c r="A4" s="10" t="s">
        <v>9</v>
      </c>
      <c r="B4" s="7">
        <v>6418538</v>
      </c>
      <c r="C4" s="7">
        <v>8129226</v>
      </c>
      <c r="D4" s="6">
        <v>14</v>
      </c>
      <c r="E4" s="5">
        <v>12.224657361207605</v>
      </c>
    </row>
    <row r="5" spans="1:6" ht="24.95" customHeight="1" x14ac:dyDescent="0.15">
      <c r="A5" s="28" t="s">
        <v>30</v>
      </c>
      <c r="B5" s="7">
        <v>3274723.3</v>
      </c>
      <c r="C5" s="7">
        <v>4509608.0999999996</v>
      </c>
      <c r="D5" s="27">
        <v>8.9017296232529795</v>
      </c>
      <c r="E5" s="5">
        <v>10.590571461968345</v>
      </c>
      <c r="F5" s="21"/>
    </row>
    <row r="6" spans="1:6" ht="24.95" customHeight="1" x14ac:dyDescent="0.15">
      <c r="A6" s="10" t="s">
        <v>25</v>
      </c>
      <c r="B6" s="7" t="s">
        <v>26</v>
      </c>
      <c r="C6" s="7" t="s">
        <v>26</v>
      </c>
      <c r="D6" s="6">
        <v>17</v>
      </c>
      <c r="E6" s="5">
        <v>21.190521102598137</v>
      </c>
    </row>
    <row r="7" spans="1:6" ht="24.95" customHeight="1" x14ac:dyDescent="0.15">
      <c r="A7" s="10" t="s">
        <v>7</v>
      </c>
      <c r="B7" s="7">
        <v>5667918</v>
      </c>
      <c r="C7" s="7">
        <v>6742624</v>
      </c>
      <c r="D7" s="6">
        <v>-4.82</v>
      </c>
      <c r="E7" s="5">
        <v>17.100000000000001</v>
      </c>
      <c r="F7" s="21"/>
    </row>
    <row r="8" spans="1:6" ht="24.95" customHeight="1" x14ac:dyDescent="0.15">
      <c r="A8" s="12" t="s">
        <v>6</v>
      </c>
      <c r="B8" s="7">
        <v>1156382</v>
      </c>
      <c r="C8" s="7">
        <v>1404661.9999999998</v>
      </c>
      <c r="D8" s="6">
        <v>6.72</v>
      </c>
      <c r="E8" s="5">
        <v>11.034872302483246</v>
      </c>
      <c r="F8" s="21"/>
    </row>
    <row r="9" spans="1:6" ht="24.95" customHeight="1" x14ac:dyDescent="0.15">
      <c r="A9" s="10" t="s">
        <v>5</v>
      </c>
      <c r="B9" s="7">
        <v>1677510</v>
      </c>
      <c r="C9" s="7">
        <v>2337851</v>
      </c>
      <c r="D9" s="6">
        <v>8.84</v>
      </c>
      <c r="E9" s="5">
        <v>10.511541851012554</v>
      </c>
      <c r="F9" s="21"/>
    </row>
    <row r="10" spans="1:6" ht="24.95" customHeight="1" x14ac:dyDescent="0.15">
      <c r="A10" s="10" t="s">
        <v>4</v>
      </c>
      <c r="B10" s="7">
        <v>167482.08816300001</v>
      </c>
      <c r="C10" s="7">
        <v>361244.01965100004</v>
      </c>
      <c r="D10" s="6">
        <v>194.01261215950882</v>
      </c>
      <c r="E10" s="5">
        <v>20.154207746652535</v>
      </c>
      <c r="F10" s="21"/>
    </row>
    <row r="11" spans="1:6" ht="24.95" customHeight="1" x14ac:dyDescent="0.15">
      <c r="A11" s="10" t="s">
        <v>3</v>
      </c>
      <c r="B11" s="7">
        <v>130793.09030000003</v>
      </c>
      <c r="C11" s="7">
        <v>222040</v>
      </c>
      <c r="D11" s="6">
        <v>65.7</v>
      </c>
      <c r="E11" s="5">
        <v>43.3</v>
      </c>
      <c r="F11" s="21"/>
    </row>
    <row r="12" spans="1:6" ht="24.95" customHeight="1" x14ac:dyDescent="0.15">
      <c r="A12" s="10" t="s">
        <v>2</v>
      </c>
      <c r="B12" s="7">
        <v>14605808.625700001</v>
      </c>
      <c r="C12" s="7">
        <v>19877669.202799998</v>
      </c>
      <c r="D12" s="6">
        <v>-6.4575648494009696</v>
      </c>
      <c r="E12" s="5">
        <v>28.228108158141378</v>
      </c>
      <c r="F12" s="21"/>
    </row>
    <row r="13" spans="1:6" ht="24.95" customHeight="1" x14ac:dyDescent="0.15">
      <c r="A13" s="8" t="s">
        <v>0</v>
      </c>
      <c r="B13" s="7">
        <v>6327287.3644000003</v>
      </c>
      <c r="C13" s="7">
        <v>9090828.0796000008</v>
      </c>
      <c r="D13" s="6">
        <v>-0.39745595329697703</v>
      </c>
      <c r="E13" s="5">
        <v>22.619064167599713</v>
      </c>
      <c r="F13" s="21"/>
    </row>
    <row r="14" spans="1:6" ht="24.95" customHeight="1" x14ac:dyDescent="0.15">
      <c r="A14" s="4" t="s">
        <v>1</v>
      </c>
      <c r="B14" s="7">
        <v>8278521.2613000004</v>
      </c>
      <c r="C14" s="3">
        <v>10786841.123199999</v>
      </c>
      <c r="D14" s="2">
        <v>-11.020148461723</v>
      </c>
      <c r="E14" s="1">
        <v>35.686112161974393</v>
      </c>
      <c r="F14" s="21"/>
    </row>
    <row r="15" spans="1:6" x14ac:dyDescent="0.15">
      <c r="A15" s="23"/>
      <c r="B15" s="24"/>
      <c r="C15" s="24"/>
      <c r="D15" s="24"/>
      <c r="E15" s="24"/>
    </row>
    <row r="16" spans="1:6" x14ac:dyDescent="0.15">
      <c r="A16" s="23"/>
      <c r="B16" s="24"/>
      <c r="C16" s="24"/>
      <c r="D16" s="24"/>
      <c r="E16" s="24"/>
    </row>
    <row r="17" spans="1:5" x14ac:dyDescent="0.15">
      <c r="A17" s="23"/>
      <c r="B17" s="24"/>
      <c r="C17" s="24"/>
      <c r="D17" s="24"/>
      <c r="E17" s="24"/>
    </row>
    <row r="18" spans="1:5" x14ac:dyDescent="0.15">
      <c r="A18" s="23"/>
      <c r="B18" s="24"/>
      <c r="C18" s="24"/>
      <c r="D18" s="24"/>
      <c r="E18" s="24"/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6月</vt:lpstr>
      <vt:lpstr>8月</vt:lpstr>
      <vt:lpstr>9月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2020-11-03T08:03:30Z</dcterms:modified>
</cp:coreProperties>
</file>