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101" activeTab="0"/>
  </bookViews>
  <sheets>
    <sheet name="汇总" sheetId="1" r:id="rId1"/>
  </sheets>
  <definedNames>
    <definedName name="_xlnm.Print_Area" localSheetId="0">'汇总'!$A$1:$H$30</definedName>
    <definedName name="_xlnm.Print_Titles" localSheetId="0">'汇总'!$1:$3</definedName>
    <definedName name="_xlnm._FilterDatabase" localSheetId="0" hidden="1">'汇总'!$A$3:$IV$30</definedName>
  </definedNames>
  <calcPr fullCalcOnLoad="1"/>
</workbook>
</file>

<file path=xl/sharedStrings.xml><?xml version="1.0" encoding="utf-8"?>
<sst xmlns="http://schemas.openxmlformats.org/spreadsheetml/2006/main" count="106" uniqueCount="62">
  <si>
    <t>黄埔区2021年财政扶贫资金安排分配情况明细表</t>
  </si>
  <si>
    <t>单位：元</t>
  </si>
  <si>
    <t>序号</t>
  </si>
  <si>
    <t>资金项目名称</t>
  </si>
  <si>
    <t>资金来源级次</t>
  </si>
  <si>
    <t>上级下达总金额</t>
  </si>
  <si>
    <t>使用单位</t>
  </si>
  <si>
    <t>分配使用单位金额</t>
  </si>
  <si>
    <t>使用方向</t>
  </si>
  <si>
    <t>备注</t>
  </si>
  <si>
    <t>(预下达)穗财保[2020]122号2021年中央财政优抚对象补助经费预算#粤财社[2020]328号</t>
  </si>
  <si>
    <t>中央</t>
  </si>
  <si>
    <t>广州市黄埔区退役军人事务局</t>
  </si>
  <si>
    <t>优抚对象的抚恤和生活补贴补助支出,直达资金</t>
  </si>
  <si>
    <t>(预下达)穗财保[2020]123号2021年中央财政优抚对象医疗保障经费#粤财社[2020]329号</t>
  </si>
  <si>
    <t>用于优抚对象医疗保障和落实优抚对象医疗优惠待遇,直达资金</t>
  </si>
  <si>
    <t>（预下达）穗财保[2020]121号中央财政2021年困难群众救助补助预算资金（01中央直达资金）</t>
  </si>
  <si>
    <t>广州市黄埔区民政局</t>
  </si>
  <si>
    <t>困难群众救助，直达资金</t>
  </si>
  <si>
    <t>(预下达）穗财保[2020]127号中央财政2021年残疾人事业发展补助资金</t>
  </si>
  <si>
    <t>广州市黄埔区残疾人联合会</t>
  </si>
  <si>
    <t>残疾人燃油补贴，直达资金</t>
  </si>
  <si>
    <t>穗财保[2021]21号2021年残疾人事业发展补助资金（南粤扶残助学工程）#粤财社[2020]297号</t>
  </si>
  <si>
    <t>省</t>
  </si>
  <si>
    <t>南粤扶残助学工程</t>
  </si>
  <si>
    <t>穗财保[2021]5号2021年中央财政医疗服务与保障能力提升项目（公立医院综合改革）补助资金粤财社[2020]304号</t>
  </si>
  <si>
    <t>广州市黄埔区卫生健康局</t>
  </si>
  <si>
    <t>公立医院综合改革支出,直达资金</t>
  </si>
  <si>
    <t>穗财保[2021]6号2021年第一批中央财政基本公共卫生服务补助资金粤财社[2020]307号</t>
  </si>
  <si>
    <t>基本公共卫生服务补助资金,直达资金</t>
  </si>
  <si>
    <t>穗财保[2021]6号2021年第一批中央财政基本药物制度补助资金粤财社[2020]307号</t>
  </si>
  <si>
    <t>基本药物制度补助资金,直达资金</t>
  </si>
  <si>
    <t>穗财保[2021]6号2021年第一批中央财政计划生育转移支付资金粤财社[2020]307号</t>
  </si>
  <si>
    <t>计划生育特别扶助、农村部分计划生育家庭奖励扶助,直达资金</t>
  </si>
  <si>
    <t>粤财社[2020]334号2021年中央财政医疗服务与保障能力提升项目（中医药事业传承与发展部分）补助资金</t>
  </si>
  <si>
    <t>中医药文化传播行动、中医药特色人才培养专项,直达资金</t>
  </si>
  <si>
    <t>穗财保[2021]13号2021年中央财政重大传染病防控补助资金#粤财社[2020]365号</t>
  </si>
  <si>
    <t>重大传染病防控、预防艾滋病梅毒乙肝母婴传播</t>
  </si>
  <si>
    <t>(预下达）穗财教[2020]223号2021年美术馆、公共图书馆、文化馆（站）免费开放补助资金#粤财科教[2020]318号</t>
  </si>
  <si>
    <t>广州市黄埔区文化广电旅游局</t>
  </si>
  <si>
    <t>补助图书馆、文化馆及文化站免费开放</t>
  </si>
  <si>
    <t>穗财社[2021]9号2021年中央就业补助资金和省级促进就业创业发展专项资金#粤财社[2020]321号</t>
  </si>
  <si>
    <t>广州市黄埔区人力资源和社会保障局</t>
  </si>
  <si>
    <t>中央就业补助资金、羊城家政基层服务站建设经费，吸纳建档立卡贫困劳动力补贴。1878万元为直达资金</t>
  </si>
  <si>
    <t>（预下达）穗财教[2020]179好提前下达珠三角6市2021年城乡义务教育免费教科书补助资金#粤财科教[2020]244号</t>
  </si>
  <si>
    <t>广州市黄埔区教育局</t>
  </si>
  <si>
    <t>城乡义务教育免费教科书资金,直达资金</t>
  </si>
  <si>
    <t>（预下达）穗财教[2020]184号2021年城乡义务教育公用经费补助资金#粤财科教[2020]267号</t>
  </si>
  <si>
    <t>城乡义务教育学校公用经费补助,直达资金</t>
  </si>
  <si>
    <t>（预下达）穗财教[2020]185号2021年中小学校舍安全保障长效机制补助资金#粤财科教[2020]269号</t>
  </si>
  <si>
    <t>公办学校维修改造、抗震加固、改扩建校舍及其附属设施等,直达资金</t>
  </si>
  <si>
    <t>（预下达）穗财教[2020]195号2021年中等职业学生资助资金（免学费中央资金）#粤财科教[2020]293号</t>
  </si>
  <si>
    <t>（预下达）穗财教[2020]195号2021年中等职业学生资助资金（助学金中央资金）#粤财科教[2020]293号</t>
  </si>
  <si>
    <t>中等职业学校国家助学金,直达资金</t>
  </si>
  <si>
    <t>（预下达）穗财教[2020]197号2021年义务教育寄宿制学校公用经费提标省补助资金</t>
  </si>
  <si>
    <t>提高义务教育寄宿制学校生均公用经费补助资金</t>
  </si>
  <si>
    <t>（预下达）穗财教[2020]198号2021年学前教育家庭经济困难儿童补助资金</t>
  </si>
  <si>
    <t>学前教育家庭经济困难儿童补助</t>
  </si>
  <si>
    <t>（预下达）穗财教[2020]200号2021年高校毕业生到农村从教上岗退费资金</t>
  </si>
  <si>
    <t>高校毕业生到农村从教上岗退费</t>
  </si>
  <si>
    <t>（预下达）穗财教[2020]214号2021年内地民族班省级补助资金</t>
  </si>
  <si>
    <t>内地民族班省级补助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</si>
</sst>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2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0" fillId="0" borderId="3" applyNumberFormat="0" applyFill="0" applyAlignment="0" applyProtection="0"/>
    <xf numFmtId="0" fontId="10" fillId="7" borderId="0" applyNumberFormat="0" applyBorder="0" applyAlignment="0" applyProtection="0"/>
    <xf numFmtId="0" fontId="17" fillId="0" borderId="4" applyNumberFormat="0" applyFill="0" applyAlignment="0" applyProtection="0"/>
    <xf numFmtId="0" fontId="10" fillId="3" borderId="0" applyNumberFormat="0" applyBorder="0" applyAlignment="0" applyProtection="0"/>
    <xf numFmtId="0" fontId="5" fillId="2" borderId="5" applyNumberFormat="0" applyAlignment="0" applyProtection="0"/>
    <xf numFmtId="0" fontId="22" fillId="2" borderId="1" applyNumberFormat="0" applyAlignment="0" applyProtection="0"/>
    <xf numFmtId="0" fontId="7" fillId="8" borderId="6" applyNumberFormat="0" applyAlignment="0" applyProtection="0"/>
    <xf numFmtId="0" fontId="4" fillId="9" borderId="0" applyNumberFormat="0" applyBorder="0" applyAlignment="0" applyProtection="0"/>
    <xf numFmtId="0" fontId="10" fillId="10" borderId="0" applyNumberFormat="0" applyBorder="0" applyAlignment="0" applyProtection="0"/>
    <xf numFmtId="0" fontId="21" fillId="0" borderId="7" applyNumberFormat="0" applyFill="0" applyAlignment="0" applyProtection="0"/>
    <xf numFmtId="0" fontId="16" fillId="0" borderId="8" applyNumberFormat="0" applyFill="0" applyAlignment="0" applyProtection="0"/>
    <xf numFmtId="0" fontId="8" fillId="9" borderId="0" applyNumberFormat="0" applyBorder="0" applyAlignment="0" applyProtection="0"/>
    <xf numFmtId="0" fontId="12" fillId="11" borderId="0" applyNumberFormat="0" applyBorder="0" applyAlignment="0" applyProtection="0"/>
    <xf numFmtId="0" fontId="4" fillId="12" borderId="0" applyNumberFormat="0" applyBorder="0" applyAlignment="0" applyProtection="0"/>
    <xf numFmtId="0" fontId="1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0" fillId="16" borderId="0" applyNumberFormat="0" applyBorder="0" applyAlignment="0" applyProtection="0"/>
    <xf numFmtId="0" fontId="4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4" fillId="4" borderId="0" applyNumberFormat="0" applyBorder="0" applyAlignment="0" applyProtection="0"/>
    <xf numFmtId="0" fontId="10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 wrapText="1"/>
    </xf>
    <xf numFmtId="43" fontId="0" fillId="0" borderId="9" xfId="0" applyNumberForma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43" fontId="1" fillId="0" borderId="9" xfId="22" applyFont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"/>
  <sheetViews>
    <sheetView tabSelected="1" zoomScaleSheetLayoutView="100" workbookViewId="0" topLeftCell="A1">
      <selection activeCell="H4" sqref="H4:H27"/>
    </sheetView>
  </sheetViews>
  <sheetFormatPr defaultColWidth="9.00390625" defaultRowHeight="14.25"/>
  <cols>
    <col min="1" max="1" width="6.50390625" style="2" customWidth="1"/>
    <col min="2" max="2" width="77.50390625" style="3" customWidth="1"/>
    <col min="3" max="3" width="6.625" style="2" customWidth="1"/>
    <col min="4" max="4" width="15.625" style="4" customWidth="1"/>
    <col min="5" max="5" width="26.625" style="3" customWidth="1"/>
    <col min="6" max="6" width="17.625" style="4" customWidth="1"/>
    <col min="7" max="7" width="36.125" style="3" customWidth="1"/>
    <col min="8" max="8" width="27.00390625" style="5" customWidth="1"/>
    <col min="9" max="16384" width="9.00390625" style="5" customWidth="1"/>
  </cols>
  <sheetData>
    <row r="1" spans="1:8" ht="36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36" customHeight="1">
      <c r="A2" s="6"/>
      <c r="B2" s="6"/>
      <c r="C2" s="6"/>
      <c r="D2" s="6"/>
      <c r="E2" s="6"/>
      <c r="F2" s="6"/>
      <c r="G2" s="6"/>
      <c r="H2" s="7" t="s">
        <v>1</v>
      </c>
    </row>
    <row r="3" spans="1:8" s="1" customFormat="1" ht="36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9" t="s">
        <v>7</v>
      </c>
      <c r="G3" s="8" t="s">
        <v>8</v>
      </c>
      <c r="H3" s="8" t="s">
        <v>9</v>
      </c>
    </row>
    <row r="4" spans="1:256" ht="27">
      <c r="A4" s="10">
        <v>1</v>
      </c>
      <c r="B4" s="11" t="s">
        <v>10</v>
      </c>
      <c r="C4" s="12" t="s">
        <v>11</v>
      </c>
      <c r="D4" s="13">
        <v>4345417</v>
      </c>
      <c r="E4" s="14" t="s">
        <v>12</v>
      </c>
      <c r="F4" s="13">
        <v>4345417</v>
      </c>
      <c r="G4" s="14" t="s">
        <v>13</v>
      </c>
      <c r="H4" s="15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ht="27">
      <c r="A5" s="10">
        <v>2</v>
      </c>
      <c r="B5" s="11" t="s">
        <v>14</v>
      </c>
      <c r="C5" s="12" t="s">
        <v>11</v>
      </c>
      <c r="D5" s="13">
        <v>266663</v>
      </c>
      <c r="E5" s="14" t="s">
        <v>12</v>
      </c>
      <c r="F5" s="13">
        <v>266663</v>
      </c>
      <c r="G5" s="14" t="s">
        <v>15</v>
      </c>
      <c r="H5" s="15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ht="27">
      <c r="A6" s="10">
        <v>3</v>
      </c>
      <c r="B6" s="11" t="s">
        <v>16</v>
      </c>
      <c r="C6" s="12" t="s">
        <v>11</v>
      </c>
      <c r="D6" s="13">
        <v>1294200</v>
      </c>
      <c r="E6" s="14" t="s">
        <v>17</v>
      </c>
      <c r="F6" s="13">
        <v>1294200</v>
      </c>
      <c r="G6" s="14" t="s">
        <v>18</v>
      </c>
      <c r="H6" s="15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</row>
    <row r="7" spans="1:256" ht="14.25">
      <c r="A7" s="10">
        <v>4</v>
      </c>
      <c r="B7" s="11" t="s">
        <v>19</v>
      </c>
      <c r="C7" s="12" t="s">
        <v>11</v>
      </c>
      <c r="D7" s="13">
        <v>52520</v>
      </c>
      <c r="E7" s="14" t="s">
        <v>20</v>
      </c>
      <c r="F7" s="13">
        <v>52520</v>
      </c>
      <c r="G7" s="14" t="s">
        <v>21</v>
      </c>
      <c r="H7" s="15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ht="27">
      <c r="A8" s="10">
        <v>5</v>
      </c>
      <c r="B8" s="11" t="s">
        <v>22</v>
      </c>
      <c r="C8" s="12" t="s">
        <v>23</v>
      </c>
      <c r="D8" s="13">
        <v>85000</v>
      </c>
      <c r="E8" s="14" t="s">
        <v>20</v>
      </c>
      <c r="F8" s="13">
        <v>85000</v>
      </c>
      <c r="G8" s="14" t="s">
        <v>24</v>
      </c>
      <c r="H8" s="15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ht="27">
      <c r="A9" s="10">
        <v>6</v>
      </c>
      <c r="B9" s="11" t="s">
        <v>25</v>
      </c>
      <c r="C9" s="12" t="s">
        <v>11</v>
      </c>
      <c r="D9" s="13">
        <v>2220000</v>
      </c>
      <c r="E9" s="14" t="s">
        <v>26</v>
      </c>
      <c r="F9" s="13">
        <v>2220000</v>
      </c>
      <c r="G9" s="14" t="s">
        <v>27</v>
      </c>
      <c r="H9" s="15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ht="14.25">
      <c r="A10" s="10">
        <v>7</v>
      </c>
      <c r="B10" s="11" t="s">
        <v>28</v>
      </c>
      <c r="C10" s="12" t="s">
        <v>11</v>
      </c>
      <c r="D10" s="13">
        <v>21881600</v>
      </c>
      <c r="E10" s="14" t="s">
        <v>26</v>
      </c>
      <c r="F10" s="13">
        <v>21881600</v>
      </c>
      <c r="G10" s="14" t="s">
        <v>29</v>
      </c>
      <c r="H10" s="15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ht="14.25">
      <c r="A11" s="10">
        <v>8</v>
      </c>
      <c r="B11" s="11" t="s">
        <v>30</v>
      </c>
      <c r="C11" s="12" t="s">
        <v>11</v>
      </c>
      <c r="D11" s="13">
        <v>1242500</v>
      </c>
      <c r="E11" s="14" t="s">
        <v>26</v>
      </c>
      <c r="F11" s="13">
        <v>1242500</v>
      </c>
      <c r="G11" s="14" t="s">
        <v>31</v>
      </c>
      <c r="H11" s="15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ht="27">
      <c r="A12" s="10">
        <v>9</v>
      </c>
      <c r="B12" s="11" t="s">
        <v>32</v>
      </c>
      <c r="C12" s="12" t="s">
        <v>11</v>
      </c>
      <c r="D12" s="13">
        <v>379600</v>
      </c>
      <c r="E12" s="14" t="s">
        <v>26</v>
      </c>
      <c r="F12" s="13">
        <v>379600</v>
      </c>
      <c r="G12" s="14" t="s">
        <v>33</v>
      </c>
      <c r="H12" s="15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ht="27">
      <c r="A13" s="10">
        <v>10</v>
      </c>
      <c r="B13" s="11" t="s">
        <v>34</v>
      </c>
      <c r="C13" s="12" t="s">
        <v>11</v>
      </c>
      <c r="D13" s="13">
        <v>140000</v>
      </c>
      <c r="E13" s="14" t="s">
        <v>26</v>
      </c>
      <c r="F13" s="13">
        <v>140000</v>
      </c>
      <c r="G13" s="14" t="s">
        <v>35</v>
      </c>
      <c r="H13" s="15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ht="27">
      <c r="A14" s="10">
        <v>11</v>
      </c>
      <c r="B14" s="11" t="s">
        <v>36</v>
      </c>
      <c r="C14" s="12" t="s">
        <v>11</v>
      </c>
      <c r="D14" s="13">
        <v>2111100</v>
      </c>
      <c r="E14" s="14" t="s">
        <v>26</v>
      </c>
      <c r="F14" s="13">
        <v>2111100</v>
      </c>
      <c r="G14" s="14" t="s">
        <v>37</v>
      </c>
      <c r="H14" s="15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ht="27">
      <c r="A15" s="10">
        <v>12</v>
      </c>
      <c r="B15" s="11" t="s">
        <v>38</v>
      </c>
      <c r="C15" s="12" t="s">
        <v>23</v>
      </c>
      <c r="D15" s="13">
        <v>210000</v>
      </c>
      <c r="E15" s="14" t="s">
        <v>39</v>
      </c>
      <c r="F15" s="13">
        <v>210000</v>
      </c>
      <c r="G15" s="14" t="s">
        <v>40</v>
      </c>
      <c r="H15" s="15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ht="40.5">
      <c r="A16" s="10">
        <v>13</v>
      </c>
      <c r="B16" s="11" t="s">
        <v>41</v>
      </c>
      <c r="C16" s="12" t="s">
        <v>11</v>
      </c>
      <c r="D16" s="13">
        <f>17540000+1240000+600000</f>
        <v>19380000</v>
      </c>
      <c r="E16" s="14" t="s">
        <v>42</v>
      </c>
      <c r="F16" s="13">
        <f>17540000+1240000+600000</f>
        <v>19380000</v>
      </c>
      <c r="G16" s="14" t="s">
        <v>43</v>
      </c>
      <c r="H16" s="15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ht="27">
      <c r="A17" s="10">
        <v>14</v>
      </c>
      <c r="B17" s="11" t="s">
        <v>44</v>
      </c>
      <c r="C17" s="12" t="s">
        <v>11</v>
      </c>
      <c r="D17" s="13">
        <v>11524100</v>
      </c>
      <c r="E17" s="14" t="s">
        <v>45</v>
      </c>
      <c r="F17" s="13">
        <v>11524100</v>
      </c>
      <c r="G17" s="14" t="s">
        <v>46</v>
      </c>
      <c r="H17" s="15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ht="27">
      <c r="A18" s="10">
        <v>15</v>
      </c>
      <c r="B18" s="11" t="s">
        <v>47</v>
      </c>
      <c r="C18" s="12" t="s">
        <v>11</v>
      </c>
      <c r="D18" s="13">
        <v>25660000</v>
      </c>
      <c r="E18" s="14" t="s">
        <v>45</v>
      </c>
      <c r="F18" s="13">
        <v>25660000</v>
      </c>
      <c r="G18" s="14" t="s">
        <v>48</v>
      </c>
      <c r="H18" s="15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ht="27">
      <c r="A19" s="10">
        <v>16</v>
      </c>
      <c r="B19" s="11" t="s">
        <v>47</v>
      </c>
      <c r="C19" s="12" t="s">
        <v>23</v>
      </c>
      <c r="D19" s="13">
        <v>40250000</v>
      </c>
      <c r="E19" s="14" t="s">
        <v>45</v>
      </c>
      <c r="F19" s="13">
        <v>40250000</v>
      </c>
      <c r="G19" s="14" t="s">
        <v>48</v>
      </c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ht="27">
      <c r="A20" s="10">
        <v>17</v>
      </c>
      <c r="B20" s="11" t="s">
        <v>49</v>
      </c>
      <c r="C20" s="12" t="s">
        <v>11</v>
      </c>
      <c r="D20" s="13">
        <v>600000</v>
      </c>
      <c r="E20" s="14" t="s">
        <v>45</v>
      </c>
      <c r="F20" s="13">
        <v>600000</v>
      </c>
      <c r="G20" s="14" t="s">
        <v>50</v>
      </c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ht="27">
      <c r="A21" s="10">
        <v>18</v>
      </c>
      <c r="B21" s="11" t="s">
        <v>49</v>
      </c>
      <c r="C21" s="12" t="s">
        <v>23</v>
      </c>
      <c r="D21" s="13">
        <v>80000</v>
      </c>
      <c r="E21" s="14" t="s">
        <v>45</v>
      </c>
      <c r="F21" s="13">
        <v>80000</v>
      </c>
      <c r="G21" s="14" t="s">
        <v>50</v>
      </c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ht="27">
      <c r="A22" s="10">
        <v>19</v>
      </c>
      <c r="B22" s="11" t="s">
        <v>51</v>
      </c>
      <c r="C22" s="12" t="s">
        <v>11</v>
      </c>
      <c r="D22" s="13">
        <v>1684400</v>
      </c>
      <c r="E22" s="14" t="s">
        <v>45</v>
      </c>
      <c r="F22" s="13">
        <v>1684400</v>
      </c>
      <c r="G22" s="14" t="s">
        <v>50</v>
      </c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256" ht="27">
      <c r="A23" s="10">
        <v>20</v>
      </c>
      <c r="B23" s="11" t="s">
        <v>52</v>
      </c>
      <c r="C23" s="16" t="s">
        <v>11</v>
      </c>
      <c r="D23" s="13">
        <v>90700</v>
      </c>
      <c r="E23" s="14" t="s">
        <v>45</v>
      </c>
      <c r="F23" s="13">
        <v>90700</v>
      </c>
      <c r="G23" s="14" t="s">
        <v>53</v>
      </c>
      <c r="H23" s="15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</row>
    <row r="24" spans="1:256" ht="27">
      <c r="A24" s="10">
        <v>21</v>
      </c>
      <c r="B24" s="11" t="s">
        <v>54</v>
      </c>
      <c r="C24" s="12" t="s">
        <v>23</v>
      </c>
      <c r="D24" s="13">
        <v>885000</v>
      </c>
      <c r="E24" s="14" t="s">
        <v>45</v>
      </c>
      <c r="F24" s="13">
        <v>885000</v>
      </c>
      <c r="G24" s="14" t="s">
        <v>55</v>
      </c>
      <c r="H24" s="15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ht="14.25">
      <c r="A25" s="10">
        <v>22</v>
      </c>
      <c r="B25" s="11" t="s">
        <v>56</v>
      </c>
      <c r="C25" s="12" t="s">
        <v>11</v>
      </c>
      <c r="D25" s="13">
        <v>366000</v>
      </c>
      <c r="E25" s="14" t="s">
        <v>45</v>
      </c>
      <c r="F25" s="13">
        <v>366000</v>
      </c>
      <c r="G25" s="14" t="s">
        <v>57</v>
      </c>
      <c r="H25" s="15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</row>
    <row r="26" spans="1:256" ht="14.25">
      <c r="A26" s="10">
        <v>23</v>
      </c>
      <c r="B26" s="11" t="s">
        <v>58</v>
      </c>
      <c r="C26" s="12" t="s">
        <v>23</v>
      </c>
      <c r="D26" s="13">
        <v>96000</v>
      </c>
      <c r="E26" s="14" t="s">
        <v>45</v>
      </c>
      <c r="F26" s="13">
        <v>96000</v>
      </c>
      <c r="G26" s="14" t="s">
        <v>59</v>
      </c>
      <c r="H26" s="1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</row>
    <row r="27" spans="1:256" ht="14.25">
      <c r="A27" s="10">
        <v>24</v>
      </c>
      <c r="B27" s="11" t="s">
        <v>60</v>
      </c>
      <c r="C27" s="12" t="s">
        <v>23</v>
      </c>
      <c r="D27" s="13">
        <v>400000</v>
      </c>
      <c r="E27" s="14" t="s">
        <v>45</v>
      </c>
      <c r="F27" s="13">
        <v>400000</v>
      </c>
      <c r="G27" s="14" t="s">
        <v>61</v>
      </c>
      <c r="H27" s="1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</row>
    <row r="28" spans="1:256" ht="14.25">
      <c r="A28" s="10">
        <v>25</v>
      </c>
      <c r="B28" s="11"/>
      <c r="C28" s="12"/>
      <c r="D28" s="13"/>
      <c r="E28" s="14"/>
      <c r="F28" s="13"/>
      <c r="G28" s="14"/>
      <c r="H28" s="15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</row>
    <row r="29" spans="1:256" ht="14.25">
      <c r="A29" s="10">
        <v>26</v>
      </c>
      <c r="B29" s="11"/>
      <c r="C29" s="12"/>
      <c r="D29" s="13"/>
      <c r="E29" s="14"/>
      <c r="F29" s="13"/>
      <c r="G29" s="14"/>
      <c r="H29" s="15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</row>
    <row r="30" spans="1:256" ht="14.25">
      <c r="A30" s="10">
        <v>27</v>
      </c>
      <c r="B30" s="11"/>
      <c r="C30" s="12"/>
      <c r="D30" s="13"/>
      <c r="E30" s="14"/>
      <c r="F30" s="13"/>
      <c r="G30" s="14"/>
      <c r="H30" s="15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</row>
  </sheetData>
  <sheetProtection/>
  <autoFilter ref="A3:IV30">
    <sortState ref="A4:IV30">
      <sortCondition descending="1" sortBy="value" ref="E4:E30"/>
    </sortState>
  </autoFilter>
  <mergeCells count="1">
    <mergeCell ref="A1:H1"/>
  </mergeCells>
  <printOptions horizontalCentered="1" verticalCentered="1"/>
  <pageMargins left="0.20069444444444445" right="0.20069444444444445" top="0" bottom="0" header="0.5118055555555555" footer="0.20069444444444445"/>
  <pageSetup fitToHeight="3" fitToWidth="1" horizontalDpi="600" verticalDpi="600" orientation="landscape" paperSize="9" scale="6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黄秋暮</cp:lastModifiedBy>
  <cp:lastPrinted>2019-01-30T02:27:43Z</cp:lastPrinted>
  <dcterms:created xsi:type="dcterms:W3CDTF">2019-01-28T02:20:07Z</dcterms:created>
  <dcterms:modified xsi:type="dcterms:W3CDTF">2021-05-14T01:12:56Z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2A5AB55A37F34B838E5CC5F84EACEDF1</vt:lpwstr>
  </property>
</Properties>
</file>