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7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<sst xmlns="http://schemas.openxmlformats.org/spreadsheetml/2006/main" count="54" uniqueCount="40">
  <si>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附件2</t>
  </si>
  <si>
    <t>2021年区级福利彩票公益金资助项目使用情况明细表</t>
  </si>
  <si>
    <t>金额单位：万元</t>
  </si>
  <si>
    <t>序号</t>
  </si>
  <si>
    <t>项目单位</t>
  </si>
  <si>
    <t>资助项目</t>
  </si>
  <si>
    <t>项 目    性 质</t>
  </si>
  <si>
    <t>资助金额</t>
  </si>
  <si>
    <r>
      <t>支出情况</t>
    </r>
    <r>
      <rPr>
        <sz val="12"/>
        <color indexed="8"/>
        <rFont val="宋体"/>
        <family val="0"/>
      </rPr>
      <t>（截止2021年12月31日）</t>
    </r>
  </si>
  <si>
    <t>项目联系人及联系方式</t>
  </si>
  <si>
    <t>备注</t>
  </si>
  <si>
    <t>支出金额</t>
  </si>
  <si>
    <t>未支出金额</t>
  </si>
  <si>
    <t>未支出原因</t>
  </si>
  <si>
    <t>合计</t>
  </si>
  <si>
    <t>广州市黄埔区瑞恩颐养院</t>
  </si>
  <si>
    <t>广州市黄埔区瑞恩颐养院明厨亮灶设备购置</t>
  </si>
  <si>
    <t>货物类</t>
  </si>
  <si>
    <t>汪玲：18664644109</t>
  </si>
  <si>
    <t>广州市黄埔区老人院</t>
  </si>
  <si>
    <t>颐康楼空气能热泵采购安装项目</t>
  </si>
  <si>
    <t>项目中标价15.3万元。2021年7月28日按合同约定支付项目30%预付款4.59万元，本项目于2021年8月26日完成竣工验收并已支付款65%项目款9.945万元，余款0.765万元质量保证金在一年后，即2022年8月26日后支付。</t>
  </si>
  <si>
    <t>贾区现：13600454968</t>
  </si>
  <si>
    <t>广州市黄埔区民政局</t>
  </si>
  <si>
    <t>黄埔区萝岗福利院购置烘干机、衣柜等设施设备货物项目</t>
  </si>
  <si>
    <t xml:space="preserve"> 经2021年民政局开展固定资产清查盘点，闲置固定资产中有部分设施设备可供调剂使用，且萝岗福利院运营方已表示可以自行购置烘干机，为避免重复购置，仅对有需求的107台风扇进行购置，其余设施设备未使用该项福彩金进行购置。 </t>
  </si>
  <si>
    <t>黄林芳：13825140819</t>
  </si>
  <si>
    <t>黄埔区老人院院内设施更新改造工程项目</t>
  </si>
  <si>
    <t>工程类</t>
  </si>
  <si>
    <t>该项目已完成结算，所有费用已结清。</t>
  </si>
  <si>
    <t>黄埔区老人院2020年度社会工作服务购买项目</t>
  </si>
  <si>
    <t>服务类</t>
  </si>
  <si>
    <t>冯小霞：82380126</t>
  </si>
  <si>
    <t>广州市黄埔区萝岗福利院新建雨棚、单车棚、玻璃窗户等工程项目</t>
  </si>
  <si>
    <t>广州市黄埔区萝岗福利院部分防火门改造维修工程项目</t>
  </si>
  <si>
    <t>中国共产主义青年团广州市黄埔区委员会</t>
  </si>
  <si>
    <t>黄埔区重点关爱青少年群体行动项目</t>
  </si>
  <si>
    <t>杨曼思：020-82378720</t>
  </si>
  <si>
    <t>困境儿童成长关爱服务项目</t>
  </si>
  <si>
    <t>徐海文：020-82380126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</si>
</sst>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00_ ;_ * \-#,##0.000000_ ;_ * &quot;-&quot;??.0000_ ;_ @_ "/>
    <numFmt numFmtId="177" formatCode="_ * #,##0.000_ ;_ * \-#,##0.000_ ;_ * &quot;-&quot;??.0_ ;_ @_ 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3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3" fontId="4" fillId="0" borderId="0" xfId="22" applyNumberFormat="1" applyFont="1" applyFill="1" applyBorder="1" applyAlignment="1">
      <alignment horizontal="right" vertical="center" wrapText="1"/>
    </xf>
    <xf numFmtId="43" fontId="4" fillId="0" borderId="0" xfId="22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5" fillId="0" borderId="9" xfId="22" applyNumberFormat="1" applyFont="1" applyFill="1" applyBorder="1" applyAlignment="1">
      <alignment horizontal="center" vertical="center" wrapText="1"/>
    </xf>
    <xf numFmtId="43" fontId="50" fillId="0" borderId="9" xfId="22" applyNumberFormat="1" applyFont="1" applyFill="1" applyBorder="1" applyAlignment="1">
      <alignment horizontal="center" vertical="center" wrapText="1"/>
    </xf>
    <xf numFmtId="43" fontId="4" fillId="0" borderId="9" xfId="2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43" fontId="1" fillId="0" borderId="9" xfId="22" applyNumberFormat="1" applyFont="1" applyFill="1" applyBorder="1" applyAlignment="1">
      <alignment horizontal="right" vertical="center"/>
    </xf>
    <xf numFmtId="43" fontId="1" fillId="0" borderId="9" xfId="22" applyNumberFormat="1" applyFont="1" applyFill="1" applyBorder="1" applyAlignment="1">
      <alignment horizontal="right" vertical="center" wrapText="1"/>
    </xf>
    <xf numFmtId="43" fontId="8" fillId="0" borderId="9" xfId="22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22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3" fontId="51" fillId="0" borderId="0" xfId="22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3" fontId="1" fillId="0" borderId="0" xfId="22" applyNumberFormat="1" applyFont="1" applyFill="1" applyBorder="1" applyAlignment="1">
      <alignment horizontal="center" vertical="center"/>
    </xf>
    <xf numFmtId="43" fontId="8" fillId="0" borderId="0" xfId="22" applyNumberFormat="1" applyFont="1" applyFill="1" applyBorder="1" applyAlignment="1">
      <alignment horizontal="right" vertical="center" wrapText="1"/>
    </xf>
    <xf numFmtId="43" fontId="8" fillId="0" borderId="0" xfId="22" applyNumberFormat="1" applyFont="1" applyFill="1" applyBorder="1" applyAlignment="1">
      <alignment horizontal="left" vertical="center" wrapText="1"/>
    </xf>
    <xf numFmtId="43" fontId="8" fillId="0" borderId="0" xfId="22" applyNumberFormat="1" applyFont="1" applyFill="1" applyBorder="1" applyAlignment="1">
      <alignment horizontal="left" vertical="center" wrapText="1"/>
    </xf>
    <xf numFmtId="43" fontId="1" fillId="0" borderId="0" xfId="22" applyNumberFormat="1" applyFont="1" applyFill="1" applyBorder="1" applyAlignment="1">
      <alignment horizontal="center" vertical="center" wrapText="1"/>
    </xf>
    <xf numFmtId="177" fontId="1" fillId="0" borderId="0" xfId="2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9" xfId="0" applyFont="1" applyFill="1" applyBorder="1" applyAlignment="1">
      <alignment horizontal="center" vertical="center" wrapText="1"/>
    </xf>
    <xf numFmtId="43" fontId="8" fillId="0" borderId="9" xfId="22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="70" zoomScaleNormal="70" zoomScaleSheetLayoutView="100" workbookViewId="0" topLeftCell="A1">
      <pane xSplit="6" ySplit="7" topLeftCell="G8" activePane="bottomRight" state="frozen"/>
      <selection pane="bottomRight" activeCell="I8" sqref="I8"/>
    </sheetView>
  </sheetViews>
  <sheetFormatPr defaultColWidth="9.00390625" defaultRowHeight="14.25"/>
  <cols>
    <col min="2" max="2" width="26.625" style="0" customWidth="1"/>
    <col min="3" max="3" width="31.75390625" style="2" customWidth="1"/>
    <col min="4" max="4" width="11.375" style="0" customWidth="1"/>
    <col min="5" max="7" width="17.375" style="0" customWidth="1"/>
    <col min="8" max="8" width="32.625" style="0" customWidth="1"/>
    <col min="9" max="9" width="28.00390625" style="0" customWidth="1"/>
    <col min="10" max="10" width="31.50390625" style="0" customWidth="1"/>
    <col min="11" max="12" width="12.625" style="0" bestFit="1" customWidth="1"/>
    <col min="14" max="14" width="12.625" style="0" bestFit="1" customWidth="1"/>
  </cols>
  <sheetData>
    <row r="1" spans="1:10" s="1" customFormat="1" ht="21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31.5" customHeight="1">
      <c r="A3" s="11" t="s">
        <v>2</v>
      </c>
      <c r="B3" s="12"/>
      <c r="C3" s="12"/>
      <c r="D3" s="12"/>
      <c r="E3" s="11"/>
      <c r="F3" s="11"/>
      <c r="G3" s="11"/>
      <c r="H3" s="11"/>
      <c r="I3" s="11"/>
      <c r="J3" s="12"/>
    </row>
    <row r="4" spans="1:10" s="2" customFormat="1" ht="31.5" customHeight="1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5" t="s">
        <v>8</v>
      </c>
      <c r="G4" s="16"/>
      <c r="H4" s="16"/>
      <c r="I4" s="13" t="s">
        <v>9</v>
      </c>
      <c r="J4" s="13" t="s">
        <v>10</v>
      </c>
    </row>
    <row r="5" spans="1:10" s="2" customFormat="1" ht="36.75" customHeight="1">
      <c r="A5" s="13"/>
      <c r="B5" s="13"/>
      <c r="C5" s="13"/>
      <c r="D5" s="14"/>
      <c r="E5" s="13"/>
      <c r="F5" s="13" t="s">
        <v>11</v>
      </c>
      <c r="G5" s="13" t="s">
        <v>12</v>
      </c>
      <c r="H5" s="13" t="s">
        <v>13</v>
      </c>
      <c r="I5" s="13"/>
      <c r="J5" s="13"/>
    </row>
    <row r="6" spans="1:10" s="2" customFormat="1" ht="36.75" customHeight="1">
      <c r="A6" s="17" t="s">
        <v>14</v>
      </c>
      <c r="B6" s="18"/>
      <c r="C6" s="19"/>
      <c r="D6" s="14"/>
      <c r="E6" s="20">
        <f>SUM(E7:E27)</f>
        <v>204.97400000000002</v>
      </c>
      <c r="F6" s="20">
        <f>SUM(F7:F27)</f>
        <v>188.12400000000002</v>
      </c>
      <c r="G6" s="20">
        <f>SUM(G7:G27)</f>
        <v>16.85</v>
      </c>
      <c r="H6" s="13"/>
      <c r="I6" s="13"/>
      <c r="J6" s="13"/>
    </row>
    <row r="7" spans="1:10" s="2" customFormat="1" ht="39.75" customHeight="1">
      <c r="A7" s="13">
        <v>1</v>
      </c>
      <c r="B7" s="21" t="s">
        <v>15</v>
      </c>
      <c r="C7" s="21" t="s">
        <v>16</v>
      </c>
      <c r="D7" s="22" t="s">
        <v>17</v>
      </c>
      <c r="E7" s="23">
        <v>8</v>
      </c>
      <c r="F7" s="24">
        <v>7.98</v>
      </c>
      <c r="G7" s="25">
        <f>E7-F7</f>
        <v>0.019999999999999574</v>
      </c>
      <c r="H7" s="26"/>
      <c r="I7" s="40" t="s">
        <v>18</v>
      </c>
      <c r="J7" s="13"/>
    </row>
    <row r="8" spans="1:10" s="2" customFormat="1" ht="114.75" customHeight="1">
      <c r="A8" s="13">
        <v>2</v>
      </c>
      <c r="B8" s="21" t="s">
        <v>19</v>
      </c>
      <c r="C8" s="21" t="s">
        <v>20</v>
      </c>
      <c r="D8" s="22" t="s">
        <v>17</v>
      </c>
      <c r="E8" s="23">
        <v>16.3</v>
      </c>
      <c r="F8" s="24">
        <v>14.54</v>
      </c>
      <c r="G8" s="25">
        <f aca="true" t="shared" si="0" ref="G8:G15">E8-F8</f>
        <v>1.7600000000000016</v>
      </c>
      <c r="H8" s="26" t="s">
        <v>21</v>
      </c>
      <c r="I8" s="40" t="s">
        <v>22</v>
      </c>
      <c r="J8" s="13"/>
    </row>
    <row r="9" spans="1:10" s="2" customFormat="1" ht="126" customHeight="1">
      <c r="A9" s="13">
        <v>3</v>
      </c>
      <c r="B9" s="21" t="s">
        <v>23</v>
      </c>
      <c r="C9" s="21" t="s">
        <v>24</v>
      </c>
      <c r="D9" s="22" t="s">
        <v>17</v>
      </c>
      <c r="E9" s="23">
        <v>9</v>
      </c>
      <c r="F9" s="24">
        <v>0.95</v>
      </c>
      <c r="G9" s="25">
        <f t="shared" si="0"/>
        <v>8.05</v>
      </c>
      <c r="H9" s="26" t="s">
        <v>25</v>
      </c>
      <c r="I9" s="40" t="s">
        <v>26</v>
      </c>
      <c r="J9" s="13"/>
    </row>
    <row r="10" spans="1:10" s="2" customFormat="1" ht="39.75" customHeight="1">
      <c r="A10" s="13">
        <v>4</v>
      </c>
      <c r="B10" s="21" t="s">
        <v>19</v>
      </c>
      <c r="C10" s="21" t="s">
        <v>27</v>
      </c>
      <c r="D10" s="27" t="s">
        <v>28</v>
      </c>
      <c r="E10" s="23">
        <v>15.5</v>
      </c>
      <c r="F10" s="24">
        <v>8.49</v>
      </c>
      <c r="G10" s="25">
        <f t="shared" si="0"/>
        <v>7.01</v>
      </c>
      <c r="H10" s="26" t="s">
        <v>29</v>
      </c>
      <c r="I10" s="40" t="s">
        <v>22</v>
      </c>
      <c r="J10" s="13"/>
    </row>
    <row r="11" spans="1:10" s="2" customFormat="1" ht="39.75" customHeight="1">
      <c r="A11" s="13">
        <v>5</v>
      </c>
      <c r="B11" s="21" t="s">
        <v>19</v>
      </c>
      <c r="C11" s="21" t="s">
        <v>30</v>
      </c>
      <c r="D11" s="27" t="s">
        <v>31</v>
      </c>
      <c r="E11" s="23">
        <v>90</v>
      </c>
      <c r="F11" s="24">
        <v>90</v>
      </c>
      <c r="G11" s="25">
        <f t="shared" si="0"/>
        <v>0</v>
      </c>
      <c r="H11" s="26"/>
      <c r="I11" s="40" t="s">
        <v>32</v>
      </c>
      <c r="J11" s="13"/>
    </row>
    <row r="12" spans="1:10" s="2" customFormat="1" ht="39.75" customHeight="1">
      <c r="A12" s="13">
        <v>6</v>
      </c>
      <c r="B12" s="21" t="s">
        <v>23</v>
      </c>
      <c r="C12" s="21" t="s">
        <v>33</v>
      </c>
      <c r="D12" s="27" t="s">
        <v>28</v>
      </c>
      <c r="E12" s="23">
        <v>4.1</v>
      </c>
      <c r="F12" s="24">
        <v>4.09</v>
      </c>
      <c r="G12" s="25">
        <f t="shared" si="0"/>
        <v>0.009999999999999787</v>
      </c>
      <c r="H12" s="26"/>
      <c r="I12" s="40" t="s">
        <v>26</v>
      </c>
      <c r="J12" s="13"/>
    </row>
    <row r="13" spans="1:10" s="2" customFormat="1" ht="51" customHeight="1">
      <c r="A13" s="13">
        <v>7</v>
      </c>
      <c r="B13" s="21" t="s">
        <v>23</v>
      </c>
      <c r="C13" s="21" t="s">
        <v>34</v>
      </c>
      <c r="D13" s="27" t="s">
        <v>28</v>
      </c>
      <c r="E13" s="23">
        <v>0.769</v>
      </c>
      <c r="F13" s="23">
        <v>0.769</v>
      </c>
      <c r="G13" s="25">
        <f t="shared" si="0"/>
        <v>0</v>
      </c>
      <c r="H13" s="28"/>
      <c r="I13" s="40" t="s">
        <v>26</v>
      </c>
      <c r="J13" s="41"/>
    </row>
    <row r="14" spans="1:10" s="3" customFormat="1" ht="39.75" customHeight="1">
      <c r="A14" s="13">
        <v>8</v>
      </c>
      <c r="B14" s="21" t="s">
        <v>35</v>
      </c>
      <c r="C14" s="21" t="s">
        <v>36</v>
      </c>
      <c r="D14" s="27" t="s">
        <v>31</v>
      </c>
      <c r="E14" s="23">
        <v>37.305</v>
      </c>
      <c r="F14" s="23">
        <v>37.305</v>
      </c>
      <c r="G14" s="25">
        <f t="shared" si="0"/>
        <v>0</v>
      </c>
      <c r="H14" s="26"/>
      <c r="I14" s="40" t="s">
        <v>37</v>
      </c>
      <c r="J14" s="13"/>
    </row>
    <row r="15" spans="1:10" s="2" customFormat="1" ht="39.75" customHeight="1">
      <c r="A15" s="13">
        <v>9</v>
      </c>
      <c r="B15" s="21" t="s">
        <v>23</v>
      </c>
      <c r="C15" s="21" t="s">
        <v>38</v>
      </c>
      <c r="D15" s="27" t="s">
        <v>31</v>
      </c>
      <c r="E15" s="23">
        <v>24</v>
      </c>
      <c r="F15" s="24">
        <v>24</v>
      </c>
      <c r="G15" s="25">
        <f t="shared" si="0"/>
        <v>0</v>
      </c>
      <c r="H15" s="28"/>
      <c r="I15" s="40" t="s">
        <v>39</v>
      </c>
      <c r="J15" s="13"/>
    </row>
    <row r="16" spans="1:14" s="4" customFormat="1" ht="39.75" customHeight="1">
      <c r="A16" s="29"/>
      <c r="B16" s="30"/>
      <c r="C16" s="31"/>
      <c r="D16" s="32"/>
      <c r="E16" s="33"/>
      <c r="F16" s="33"/>
      <c r="G16" s="34"/>
      <c r="H16" s="35"/>
      <c r="I16" s="42"/>
      <c r="J16" s="29"/>
      <c r="K16" s="43"/>
      <c r="L16" s="43"/>
      <c r="N16" s="43"/>
    </row>
    <row r="17" spans="1:14" s="5" customFormat="1" ht="39.75" customHeight="1">
      <c r="A17" s="29"/>
      <c r="B17" s="30"/>
      <c r="C17" s="31"/>
      <c r="D17" s="30"/>
      <c r="E17" s="33"/>
      <c r="F17" s="33"/>
      <c r="G17" s="34"/>
      <c r="H17" s="35"/>
      <c r="I17" s="42"/>
      <c r="J17" s="29"/>
      <c r="K17" s="44"/>
      <c r="L17" s="44"/>
      <c r="N17" s="44"/>
    </row>
    <row r="18" spans="1:14" s="6" customFormat="1" ht="39.75" customHeight="1">
      <c r="A18" s="29"/>
      <c r="B18" s="30"/>
      <c r="C18" s="31"/>
      <c r="D18" s="32"/>
      <c r="E18" s="33"/>
      <c r="F18" s="33"/>
      <c r="G18" s="34"/>
      <c r="H18" s="36"/>
      <c r="I18" s="42"/>
      <c r="J18" s="45"/>
      <c r="K18" s="44"/>
      <c r="L18" s="44"/>
      <c r="N18" s="44"/>
    </row>
    <row r="19" spans="1:14" s="6" customFormat="1" ht="39.75" customHeight="1">
      <c r="A19" s="29"/>
      <c r="B19" s="30"/>
      <c r="C19" s="31"/>
      <c r="D19" s="30"/>
      <c r="E19" s="33"/>
      <c r="F19" s="33"/>
      <c r="G19" s="34"/>
      <c r="H19" s="36"/>
      <c r="I19" s="42"/>
      <c r="J19" s="45"/>
      <c r="K19" s="44"/>
      <c r="L19" s="44"/>
      <c r="N19" s="44"/>
    </row>
    <row r="20" spans="1:14" s="6" customFormat="1" ht="76.5" customHeight="1">
      <c r="A20" s="29"/>
      <c r="B20" s="30"/>
      <c r="C20" s="31"/>
      <c r="D20" s="30"/>
      <c r="E20" s="33"/>
      <c r="F20" s="33"/>
      <c r="G20" s="34"/>
      <c r="H20" s="36"/>
      <c r="I20" s="42"/>
      <c r="J20" s="46"/>
      <c r="K20" s="44"/>
      <c r="L20" s="44"/>
      <c r="N20" s="44"/>
    </row>
    <row r="21" spans="1:14" s="6" customFormat="1" ht="39.75" customHeight="1">
      <c r="A21" s="29"/>
      <c r="B21" s="30"/>
      <c r="C21" s="31"/>
      <c r="D21" s="32"/>
      <c r="E21" s="37"/>
      <c r="F21" s="37"/>
      <c r="G21" s="34"/>
      <c r="H21" s="36"/>
      <c r="I21" s="42"/>
      <c r="J21" s="45"/>
      <c r="K21" s="44"/>
      <c r="L21" s="44"/>
      <c r="N21" s="44"/>
    </row>
    <row r="22" spans="1:14" s="6" customFormat="1" ht="52.5" customHeight="1">
      <c r="A22" s="29"/>
      <c r="B22" s="30"/>
      <c r="C22" s="31"/>
      <c r="D22" s="32"/>
      <c r="E22" s="37"/>
      <c r="F22" s="37"/>
      <c r="G22" s="34"/>
      <c r="H22" s="36"/>
      <c r="I22" s="42"/>
      <c r="J22" s="45"/>
      <c r="K22" s="44"/>
      <c r="L22" s="44"/>
      <c r="N22" s="44"/>
    </row>
    <row r="23" spans="1:14" s="5" customFormat="1" ht="51" customHeight="1">
      <c r="A23" s="29"/>
      <c r="B23" s="30"/>
      <c r="C23" s="31"/>
      <c r="D23" s="32"/>
      <c r="E23" s="37"/>
      <c r="F23" s="37"/>
      <c r="G23" s="34"/>
      <c r="H23" s="36"/>
      <c r="I23" s="42"/>
      <c r="J23" s="45"/>
      <c r="K23" s="44"/>
      <c r="L23" s="44"/>
      <c r="N23" s="44"/>
    </row>
    <row r="24" spans="1:14" s="6" customFormat="1" ht="51" customHeight="1">
      <c r="A24" s="29"/>
      <c r="B24" s="30"/>
      <c r="C24" s="31"/>
      <c r="D24" s="32"/>
      <c r="E24" s="37"/>
      <c r="F24" s="37"/>
      <c r="G24" s="34"/>
      <c r="H24" s="36"/>
      <c r="I24" s="42"/>
      <c r="J24" s="46"/>
      <c r="K24" s="44"/>
      <c r="L24" s="44"/>
      <c r="N24" s="44"/>
    </row>
    <row r="25" spans="1:14" s="5" customFormat="1" ht="55.5" customHeight="1">
      <c r="A25" s="29"/>
      <c r="B25" s="30"/>
      <c r="C25" s="31"/>
      <c r="D25" s="32"/>
      <c r="E25" s="33"/>
      <c r="F25" s="33"/>
      <c r="G25" s="34"/>
      <c r="H25" s="36"/>
      <c r="I25" s="42"/>
      <c r="J25" s="45"/>
      <c r="K25" s="44"/>
      <c r="L25" s="44"/>
      <c r="N25" s="44"/>
    </row>
    <row r="26" spans="1:14" s="5" customFormat="1" ht="39.75" customHeight="1">
      <c r="A26" s="29"/>
      <c r="B26" s="30"/>
      <c r="C26" s="31"/>
      <c r="D26" s="32"/>
      <c r="E26" s="33"/>
      <c r="F26" s="33"/>
      <c r="G26" s="34"/>
      <c r="H26" s="36"/>
      <c r="I26" s="42"/>
      <c r="J26" s="45"/>
      <c r="K26" s="44"/>
      <c r="L26" s="44"/>
      <c r="N26" s="44"/>
    </row>
    <row r="27" spans="1:14" s="7" customFormat="1" ht="39.75" customHeight="1">
      <c r="A27" s="29"/>
      <c r="B27" s="30"/>
      <c r="C27" s="31"/>
      <c r="D27" s="32"/>
      <c r="E27" s="33"/>
      <c r="F27" s="38"/>
      <c r="G27" s="34"/>
      <c r="H27" s="36"/>
      <c r="I27" s="42"/>
      <c r="J27" s="45"/>
      <c r="K27" s="47"/>
      <c r="L27" s="47"/>
      <c r="N27" s="47"/>
    </row>
    <row r="42" spans="5:9" ht="15">
      <c r="E42" s="39"/>
      <c r="F42" s="39"/>
      <c r="G42" s="39"/>
      <c r="H42" s="39"/>
      <c r="I42" s="39"/>
    </row>
    <row r="43" spans="5:9" ht="15">
      <c r="E43" s="39"/>
      <c r="F43" s="39"/>
      <c r="G43" s="39"/>
      <c r="H43" s="39"/>
      <c r="I43" s="39"/>
    </row>
    <row r="44" spans="5:9" ht="15">
      <c r="E44" s="39"/>
      <c r="F44" s="39"/>
      <c r="G44" s="39"/>
      <c r="H44" s="39"/>
      <c r="I44" s="39"/>
    </row>
    <row r="45" spans="5:9" ht="15">
      <c r="E45" s="39"/>
      <c r="F45" s="39"/>
      <c r="G45" s="39"/>
      <c r="H45" s="39"/>
      <c r="I45" s="39"/>
    </row>
    <row r="46" spans="5:9" ht="15">
      <c r="E46" s="39"/>
      <c r="F46" s="39"/>
      <c r="G46" s="39"/>
      <c r="H46" s="39"/>
      <c r="I46" s="39"/>
    </row>
    <row r="47" spans="5:9" ht="15">
      <c r="E47" s="39"/>
      <c r="F47" s="39"/>
      <c r="G47" s="39"/>
      <c r="H47" s="39"/>
      <c r="I47" s="39"/>
    </row>
    <row r="48" spans="5:9" ht="15">
      <c r="E48" s="39"/>
      <c r="F48" s="39"/>
      <c r="G48" s="39"/>
      <c r="H48" s="39"/>
      <c r="I48" s="39"/>
    </row>
    <row r="49" spans="5:9" ht="15">
      <c r="E49" s="39"/>
      <c r="F49" s="39"/>
      <c r="G49" s="39"/>
      <c r="H49" s="39"/>
      <c r="I49" s="39"/>
    </row>
    <row r="50" spans="5:9" ht="15">
      <c r="E50" s="39"/>
      <c r="F50" s="39"/>
      <c r="G50" s="39"/>
      <c r="H50" s="39"/>
      <c r="I50" s="39"/>
    </row>
    <row r="51" spans="5:9" ht="15">
      <c r="E51" s="39"/>
      <c r="F51" s="39"/>
      <c r="G51" s="39"/>
      <c r="H51" s="39"/>
      <c r="I51" s="39"/>
    </row>
    <row r="52" spans="5:9" ht="15">
      <c r="E52" s="39"/>
      <c r="F52" s="39"/>
      <c r="G52" s="39"/>
      <c r="H52" s="39"/>
      <c r="I52" s="39"/>
    </row>
    <row r="53" spans="5:9" ht="15">
      <c r="E53" s="39"/>
      <c r="F53" s="39"/>
      <c r="G53" s="39"/>
      <c r="H53" s="39"/>
      <c r="I53" s="39"/>
    </row>
    <row r="54" spans="5:9" ht="15">
      <c r="E54" s="39"/>
      <c r="F54" s="39"/>
      <c r="G54" s="39"/>
      <c r="H54" s="39"/>
      <c r="I54" s="39"/>
    </row>
    <row r="55" spans="5:9" ht="15">
      <c r="E55" s="39"/>
      <c r="F55" s="39"/>
      <c r="G55" s="39"/>
      <c r="H55" s="39"/>
      <c r="I55" s="39"/>
    </row>
    <row r="56" spans="5:9" ht="15">
      <c r="E56" s="39"/>
      <c r="F56" s="39"/>
      <c r="G56" s="39"/>
      <c r="H56" s="39"/>
      <c r="I56" s="39"/>
    </row>
    <row r="57" spans="5:9" ht="15">
      <c r="E57" s="39"/>
      <c r="F57" s="39"/>
      <c r="G57" s="39"/>
      <c r="H57" s="39"/>
      <c r="I57" s="39"/>
    </row>
    <row r="58" spans="5:9" ht="15">
      <c r="E58" s="39"/>
      <c r="F58" s="39"/>
      <c r="G58" s="39"/>
      <c r="H58" s="39"/>
      <c r="I58" s="39"/>
    </row>
    <row r="59" spans="5:9" ht="15">
      <c r="E59" s="39"/>
      <c r="F59" s="39"/>
      <c r="G59" s="39"/>
      <c r="H59" s="39"/>
      <c r="I59" s="39"/>
    </row>
    <row r="60" spans="5:9" ht="15">
      <c r="E60" s="39"/>
      <c r="F60" s="39"/>
      <c r="G60" s="39"/>
      <c r="H60" s="39"/>
      <c r="I60" s="39"/>
    </row>
    <row r="61" spans="5:9" ht="15">
      <c r="E61" s="39"/>
      <c r="F61" s="39"/>
      <c r="G61" s="39"/>
      <c r="H61" s="39"/>
      <c r="I61" s="39"/>
    </row>
    <row r="62" spans="5:9" ht="15">
      <c r="E62" s="39"/>
      <c r="F62" s="39"/>
      <c r="G62" s="39"/>
      <c r="H62" s="39"/>
      <c r="I62" s="39"/>
    </row>
    <row r="63" spans="5:9" ht="15">
      <c r="E63" s="39"/>
      <c r="F63" s="39"/>
      <c r="G63" s="39"/>
      <c r="H63" s="39"/>
      <c r="I63" s="39"/>
    </row>
    <row r="64" spans="5:9" ht="15">
      <c r="E64" s="39"/>
      <c r="F64" s="39"/>
      <c r="G64" s="39"/>
      <c r="H64" s="39"/>
      <c r="I64" s="39"/>
    </row>
    <row r="65" spans="5:9" ht="15">
      <c r="E65" s="39"/>
      <c r="F65" s="39"/>
      <c r="G65" s="39"/>
      <c r="H65" s="39"/>
      <c r="I65" s="39"/>
    </row>
    <row r="66" spans="5:9" ht="15">
      <c r="E66" s="39"/>
      <c r="F66" s="39"/>
      <c r="G66" s="39"/>
      <c r="H66" s="39"/>
      <c r="I66" s="39"/>
    </row>
    <row r="67" spans="5:9" ht="15">
      <c r="E67" s="39"/>
      <c r="F67" s="39"/>
      <c r="G67" s="39"/>
      <c r="H67" s="39"/>
      <c r="I67" s="39"/>
    </row>
    <row r="68" spans="5:9" ht="15">
      <c r="E68" s="39"/>
      <c r="F68" s="39"/>
      <c r="G68" s="39"/>
      <c r="H68" s="39"/>
      <c r="I68" s="39"/>
    </row>
    <row r="69" spans="5:9" ht="15">
      <c r="E69" s="39"/>
      <c r="F69" s="39"/>
      <c r="G69" s="39"/>
      <c r="H69" s="39"/>
      <c r="I69" s="39"/>
    </row>
    <row r="70" spans="5:9" ht="15">
      <c r="E70" s="39"/>
      <c r="F70" s="39"/>
      <c r="G70" s="39"/>
      <c r="H70" s="39"/>
      <c r="I70" s="39"/>
    </row>
    <row r="71" spans="5:9" ht="15">
      <c r="E71" s="39"/>
      <c r="F71" s="39"/>
      <c r="G71" s="39"/>
      <c r="H71" s="39"/>
      <c r="I71" s="39"/>
    </row>
    <row r="72" spans="5:9" ht="15">
      <c r="E72" s="39"/>
      <c r="F72" s="39"/>
      <c r="G72" s="39"/>
      <c r="H72" s="39"/>
      <c r="I72" s="39"/>
    </row>
    <row r="73" spans="5:9" ht="15">
      <c r="E73" s="39"/>
      <c r="F73" s="39"/>
      <c r="G73" s="39"/>
      <c r="H73" s="39"/>
      <c r="I73" s="39"/>
    </row>
    <row r="74" spans="5:9" ht="15">
      <c r="E74" s="39"/>
      <c r="F74" s="39"/>
      <c r="G74" s="39"/>
      <c r="H74" s="39"/>
      <c r="I74" s="39"/>
    </row>
    <row r="75" spans="5:9" ht="15">
      <c r="E75" s="39"/>
      <c r="F75" s="39"/>
      <c r="G75" s="39"/>
      <c r="H75" s="39"/>
      <c r="I75" s="39"/>
    </row>
    <row r="76" spans="5:9" ht="15">
      <c r="E76" s="39"/>
      <c r="F76" s="39"/>
      <c r="G76" s="39"/>
      <c r="H76" s="39"/>
      <c r="I76" s="39"/>
    </row>
    <row r="77" spans="5:9" ht="15">
      <c r="E77" s="39"/>
      <c r="F77" s="39"/>
      <c r="G77" s="39"/>
      <c r="H77" s="39"/>
      <c r="I77" s="39"/>
    </row>
    <row r="78" spans="5:9" ht="15">
      <c r="E78" s="39"/>
      <c r="F78" s="39"/>
      <c r="G78" s="39"/>
      <c r="H78" s="39"/>
      <c r="I78" s="39"/>
    </row>
    <row r="79" spans="5:9" ht="15">
      <c r="E79" s="39"/>
      <c r="F79" s="39"/>
      <c r="G79" s="39"/>
      <c r="H79" s="39"/>
      <c r="I79" s="39"/>
    </row>
    <row r="80" spans="5:9" ht="15">
      <c r="E80" s="39"/>
      <c r="F80" s="39"/>
      <c r="G80" s="39"/>
      <c r="H80" s="39"/>
      <c r="I80" s="39"/>
    </row>
    <row r="81" spans="5:9" ht="15">
      <c r="E81" s="39"/>
      <c r="F81" s="39"/>
      <c r="G81" s="39"/>
      <c r="H81" s="39"/>
      <c r="I81" s="39"/>
    </row>
    <row r="82" spans="5:9" ht="15">
      <c r="E82" s="39"/>
      <c r="F82" s="39"/>
      <c r="G82" s="39"/>
      <c r="H82" s="39"/>
      <c r="I82" s="39"/>
    </row>
    <row r="83" spans="5:9" ht="15">
      <c r="E83" s="39"/>
      <c r="F83" s="39"/>
      <c r="G83" s="39"/>
      <c r="H83" s="39"/>
      <c r="I83" s="39"/>
    </row>
    <row r="84" spans="5:9" ht="15">
      <c r="E84" s="39"/>
      <c r="F84" s="39"/>
      <c r="G84" s="39"/>
      <c r="H84" s="39"/>
      <c r="I84" s="39"/>
    </row>
    <row r="85" spans="5:9" ht="15">
      <c r="E85" s="39"/>
      <c r="F85" s="39"/>
      <c r="G85" s="39"/>
      <c r="H85" s="39"/>
      <c r="I85" s="39"/>
    </row>
    <row r="86" spans="5:9" ht="15">
      <c r="E86" s="39"/>
      <c r="F86" s="39"/>
      <c r="G86" s="39"/>
      <c r="H86" s="39"/>
      <c r="I86" s="39"/>
    </row>
    <row r="87" spans="5:9" ht="15">
      <c r="E87" s="39"/>
      <c r="F87" s="39"/>
      <c r="G87" s="39"/>
      <c r="H87" s="39"/>
      <c r="I87" s="39"/>
    </row>
    <row r="88" spans="5:9" ht="15">
      <c r="E88" s="39"/>
      <c r="F88" s="39"/>
      <c r="G88" s="39"/>
      <c r="H88" s="39"/>
      <c r="I88" s="39"/>
    </row>
  </sheetData>
  <sheetProtection/>
  <mergeCells count="11">
    <mergeCell ref="A2:J2"/>
    <mergeCell ref="A3:J3"/>
    <mergeCell ref="F4:H4"/>
    <mergeCell ref="A6:C6"/>
    <mergeCell ref="A4:A5"/>
    <mergeCell ref="B4:B5"/>
    <mergeCell ref="C4:C5"/>
    <mergeCell ref="D4:D5"/>
    <mergeCell ref="E4:E5"/>
    <mergeCell ref="I4:I5"/>
    <mergeCell ref="J4:J5"/>
  </mergeCells>
  <printOptions/>
  <pageMargins left="0.75" right="0.75" top="1" bottom="1" header="0.5" footer="0.5"/>
  <pageSetup fitToHeight="0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梁晓薇</cp:lastModifiedBy>
  <dcterms:created xsi:type="dcterms:W3CDTF">2020-12-24T09:28:49Z</dcterms:created>
  <dcterms:modified xsi:type="dcterms:W3CDTF">2022-06-30T01:17:23Z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9094910C837D46BB8ED6838F7C921C68</vt:lpwstr>
  </property>
</Properties>
</file>