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740" windowHeight="12495"/>
  </bookViews>
  <sheets>
    <sheet name="评分标准" sheetId="8" r:id="rId1"/>
  </sheets>
  <calcPr calcId="144525"/>
</workbook>
</file>

<file path=xl/sharedStrings.xml><?xml version="1.0" encoding="utf-8"?>
<sst xmlns="http://schemas.openxmlformats.org/spreadsheetml/2006/main" count="29" uniqueCount="27">
  <si>
    <t>广州市黄埔区疾病预防控制中心空调维保项目评分表</t>
  </si>
  <si>
    <t>序号</t>
  </si>
  <si>
    <t>评审项目</t>
  </si>
  <si>
    <t>评分标准</t>
  </si>
  <si>
    <t>分值</t>
  </si>
  <si>
    <t>商务分</t>
  </si>
  <si>
    <t>公司必须在广东政府采购智慧云平台中</t>
  </si>
  <si>
    <t>投标人提供广东政府采购智慧云平台的截图，得分5分，没有提供为0分。
注：提供以上截图加盖投标人公章。</t>
  </si>
  <si>
    <t>投标人信用情况</t>
  </si>
  <si>
    <t>依托”信用中国“查询，无不良信用记录得5分，有不良信用记录得0分，取消投标资格。</t>
  </si>
  <si>
    <t>同类项目业绩</t>
  </si>
  <si>
    <t>2019年以来的投标人提供同类项目业绩合同情况进行评审，需提供中标通知书或签订的合同书/协议书关键页复印件进行证明。项目时间计算以合同时间为准。提供5份以下的，得3分；提供5份-10份的，得5分；提供10份以上的，得10分。</t>
  </si>
  <si>
    <t>技术分</t>
  </si>
  <si>
    <t>项目组织实施方案</t>
  </si>
  <si>
    <t>根据投标人对项目实施方案总体情况，对具体维保工作投入工具、技术方案、实施组织方案等有详细的规划方案，针对方案完整性、可行性、科学性、合理性进行综合评价：
优：方案完整、可行、科学且合理为得20分；
良：方案较为全面、实施方法较可行、且较为科学合理的得15分；
中：方案不够全面，实施方法不可行不合理的得10分。
差：未提供得0分。</t>
  </si>
  <si>
    <t>质量安全保障措施</t>
  </si>
  <si>
    <t>优：有相应非常完整的维保规章制度与操作规范，安全生产培训与管理要求全面、完整、措施可行，得10分； 
良：有较完整的维保规章制度与操作规范，安全生产培训与管理要求较全面、完整、措施较可行，得5分； 
中：维保规章制度与操作规范不完整或没有，安全生产培训与管理要求不全面、不完整、措施不可行，得3分。
差：如无相关制度规范，无质量保证措施，得0分。</t>
  </si>
  <si>
    <t>配件备仓清单计划书</t>
  </si>
  <si>
    <t>优：投标人需要对设备深入了解，对本项目制定详细配件清单，并按时间点提供详细的配件计划，能够满足维保服务的内容，得10分；
良：对设备基本了解，对本项目制定配件备仓清单，按时间点提供基本保证的配件计划，基本能满足维保服务的内容，得5分
差：对设备不了解，对本项目无法制定配件备仓清单，按时间点无法提供基本保证的配件计划，得0分</t>
  </si>
  <si>
    <t>应急处置方案</t>
  </si>
  <si>
    <t>根据投标人针对本项目拟特发事件或重大事故应急等情况制定的应急处置方案进行综合评价：
优：应急处置方案全面、科学合理、实施方法可行性高，得10分；
良：应急保障方案较为全面合理、实施方法较可行，得5分；
中：应急保障方案不合理、实施方法可行性差，得3分；
差：未提供得0分。</t>
  </si>
  <si>
    <t>运维工具系统演示</t>
  </si>
  <si>
    <t>完整演示整个流程，且满足中心维保管理需求的得20分；部分满足中心维保管理需求的得10分；不满足不得分。（必须为系统演示，PPT或系统截图演示不得分。）</t>
  </si>
  <si>
    <t>价格分</t>
  </si>
  <si>
    <t>投标报价得分</t>
  </si>
  <si>
    <t>价格的评分方法：采用低价优先法计算，即满足招标文件要求且价格最低者的投标报价为评标基准价，其价格分为满分(10分)。其他投标人的价格分统一按照下列公式计算：
投标报价得分=（评标基准价/投标报价）×10。（精确到0.01）。</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</si>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</sst>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1">
    <font>
      <sz val="11"/>
      <color theme="1"/>
      <name val="宋体"/>
      <charset val="134"/>
      <scheme val="minor"/>
    </font>
    <font>
      <b/>
      <sz val="15"/>
      <color theme="1"/>
      <name val="宋体"/>
      <charset val="134"/>
      <scheme val="minor"/>
    </font>
    <font>
      <b/>
      <sz val="11"/>
      <color theme="1"/>
      <name val="宋体"/>
      <charset val="134"/>
      <scheme val="minor"/>
    </font>
    <font>
      <b/>
      <sz val="9"/>
      <color theme="1"/>
      <name val="宋体"/>
      <charset val="134"/>
    </font>
    <font>
      <sz val="9"/>
      <color theme="1"/>
      <name val="宋体"/>
      <charset val="134"/>
    </font>
    <font>
      <sz val="10"/>
      <color theme="1"/>
      <name val="宋体"/>
      <charset val="134"/>
    </font>
    <font>
      <sz val="10"/>
      <color rgb="FF000000"/>
      <name val="宋体"/>
      <charset val="134"/>
    </font>
    <font>
      <sz val="9"/>
      <name val="宋体"/>
      <charset val="134"/>
    </font>
    <font>
      <sz val="9"/>
      <color theme="1"/>
      <name val="宋体"/>
      <charset val="134"/>
      <scheme val="minor"/>
    </font>
    <font>
      <sz val="11"/>
      <color theme="0"/>
      <name val="宋体"/>
      <charset val="0"/>
      <scheme val="minor"/>
    </font>
    <font>
      <sz val="10"/>
      <color rgb="FF000000"/>
      <name val="宋体"/>
      <charset val="134"/>
      <scheme val="minor"/>
    </font>
    <font>
      <sz val="11"/>
      <color rgb="FF000000"/>
      <name val="宋体"/>
      <charset val="134"/>
      <scheme val="minor"/>
    </font>
    <font>
      <b/>
      <sz val="13"/>
      <color theme="3"/>
      <name val="宋体"/>
      <charset val="134"/>
      <scheme val="minor"/>
    </font>
    <font>
      <sz val="11"/>
      <color theme="1"/>
      <name val="宋体"/>
      <charset val="0"/>
      <scheme val="minor"/>
    </font>
    <font>
      <sz val="11"/>
      <color rgb="FF00610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20"/>
      <color rgb="FF000000"/>
      <name val="宋体"/>
      <charset val="134"/>
      <scheme val="minor"/>
    </font>
    <font>
      <b/>
      <sz val="11"/>
      <color rgb="FFFA7D00"/>
      <name val="宋体"/>
      <charset val="0"/>
      <scheme val="minor"/>
    </font>
    <font>
      <sz val="11"/>
      <color rgb="FF9C65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s>
  <borders count="19">
    <border>
      <left/>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rgb="FF000000"/>
      </left>
      <right/>
      <top/>
      <bottom style="thin">
        <color rgb="FF000000"/>
      </bottom>
      <diagonal/>
    </border>
    <border>
      <left/>
      <right/>
      <top/>
      <bottom style="thin">
        <color auto="1"/>
      </bottom>
      <diagonal/>
    </border>
    <border>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8">
    <xf numFmtId="0" fontId="0" fillId="0" borderId="0">
      <alignment vertical="center"/>
    </xf>
    <xf numFmtId="0" fontId="11" fillId="0" borderId="0">
      <alignment horizontal="left" vertical="center"/>
    </xf>
    <xf numFmtId="42"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8"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0" borderId="0">
      <alignment horizontal="left" vertical="center"/>
    </xf>
    <xf numFmtId="0" fontId="13" fillId="10" borderId="0" applyNumberFormat="0" applyBorder="0" applyAlignment="0" applyProtection="0">
      <alignment vertical="center"/>
    </xf>
    <xf numFmtId="0" fontId="17" fillId="12" borderId="0" applyNumberFormat="0" applyBorder="0" applyAlignment="0" applyProtection="0">
      <alignment vertical="center"/>
    </xf>
    <xf numFmtId="43" fontId="0" fillId="0" borderId="0" applyFont="0" applyFill="0" applyBorder="0" applyAlignment="0" applyProtection="0">
      <alignment vertical="center"/>
    </xf>
    <xf numFmtId="0" fontId="9" fillId="1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lignment horizontal="left" vertical="center"/>
    </xf>
    <xf numFmtId="0" fontId="19" fillId="0" borderId="0" applyNumberFormat="0" applyFill="0" applyBorder="0" applyAlignment="0" applyProtection="0">
      <alignment vertical="center"/>
    </xf>
    <xf numFmtId="0" fontId="0" fillId="7" borderId="12" applyNumberFormat="0" applyFont="0" applyAlignment="0" applyProtection="0">
      <alignment vertical="center"/>
    </xf>
    <xf numFmtId="0" fontId="9" fillId="2"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0">
      <alignment horizontal="left" vertical="center"/>
    </xf>
    <xf numFmtId="0" fontId="23" fillId="0" borderId="0" applyNumberFormat="0" applyFill="0" applyBorder="0" applyAlignment="0" applyProtection="0">
      <alignment vertical="center"/>
    </xf>
    <xf numFmtId="0" fontId="24" fillId="0" borderId="11" applyNumberFormat="0" applyFill="0" applyAlignment="0" applyProtection="0">
      <alignment vertical="center"/>
    </xf>
    <xf numFmtId="0" fontId="12" fillId="0" borderId="11" applyNumberFormat="0" applyFill="0" applyAlignment="0" applyProtection="0">
      <alignment vertical="center"/>
    </xf>
    <xf numFmtId="0" fontId="9" fillId="3" borderId="0" applyNumberFormat="0" applyBorder="0" applyAlignment="0" applyProtection="0">
      <alignment vertical="center"/>
    </xf>
    <xf numFmtId="0" fontId="20" fillId="0" borderId="15" applyNumberFormat="0" applyFill="0" applyAlignment="0" applyProtection="0">
      <alignment vertical="center"/>
    </xf>
    <xf numFmtId="0" fontId="9" fillId="21" borderId="0" applyNumberFormat="0" applyBorder="0" applyAlignment="0" applyProtection="0">
      <alignment vertical="center"/>
    </xf>
    <xf numFmtId="0" fontId="16" fillId="11" borderId="14" applyNumberFormat="0" applyAlignment="0" applyProtection="0">
      <alignment vertical="center"/>
    </xf>
    <xf numFmtId="0" fontId="26" fillId="11" borderId="13" applyNumberFormat="0" applyAlignment="0" applyProtection="0">
      <alignment vertical="center"/>
    </xf>
    <xf numFmtId="0" fontId="28" fillId="24" borderId="16" applyNumberFormat="0" applyAlignment="0" applyProtection="0">
      <alignment vertical="center"/>
    </xf>
    <xf numFmtId="0" fontId="13" fillId="20" borderId="0" applyNumberFormat="0" applyBorder="0" applyAlignment="0" applyProtection="0">
      <alignment vertical="center"/>
    </xf>
    <xf numFmtId="0" fontId="9" fillId="9" borderId="0" applyNumberFormat="0" applyBorder="0" applyAlignment="0" applyProtection="0">
      <alignment vertical="center"/>
    </xf>
    <xf numFmtId="0" fontId="29" fillId="0" borderId="17" applyNumberFormat="0" applyFill="0" applyAlignment="0" applyProtection="0">
      <alignment vertical="center"/>
    </xf>
    <xf numFmtId="0" fontId="30" fillId="0" borderId="18" applyNumberFormat="0" applyFill="0" applyAlignment="0" applyProtection="0">
      <alignment vertical="center"/>
    </xf>
    <xf numFmtId="0" fontId="14" fillId="6" borderId="0" applyNumberFormat="0" applyBorder="0" applyAlignment="0" applyProtection="0">
      <alignment vertical="center"/>
    </xf>
    <xf numFmtId="0" fontId="27" fillId="22" borderId="0" applyNumberFormat="0" applyBorder="0" applyAlignment="0" applyProtection="0">
      <alignment vertical="center"/>
    </xf>
    <xf numFmtId="0" fontId="13" fillId="15" borderId="0" applyNumberFormat="0" applyBorder="0" applyAlignment="0" applyProtection="0">
      <alignment vertical="center"/>
    </xf>
    <xf numFmtId="0" fontId="9" fillId="23" borderId="0" applyNumberFormat="0" applyBorder="0" applyAlignment="0" applyProtection="0">
      <alignment vertical="center"/>
    </xf>
    <xf numFmtId="0" fontId="13" fillId="19" borderId="0" applyNumberFormat="0" applyBorder="0" applyAlignment="0" applyProtection="0">
      <alignment vertical="center"/>
    </xf>
    <xf numFmtId="0" fontId="13" fillId="14" borderId="0" applyNumberFormat="0" applyBorder="0" applyAlignment="0" applyProtection="0">
      <alignment vertical="center"/>
    </xf>
    <xf numFmtId="0" fontId="13" fillId="25" borderId="0" applyNumberFormat="0" applyBorder="0" applyAlignment="0" applyProtection="0">
      <alignment vertical="center"/>
    </xf>
    <xf numFmtId="0" fontId="13" fillId="5" borderId="0" applyNumberFormat="0" applyBorder="0" applyAlignment="0" applyProtection="0">
      <alignment vertical="center"/>
    </xf>
    <xf numFmtId="0" fontId="9" fillId="28" borderId="0" applyNumberFormat="0" applyBorder="0" applyAlignment="0" applyProtection="0">
      <alignment vertical="center"/>
    </xf>
    <xf numFmtId="0" fontId="9" fillId="30" borderId="0" applyNumberFormat="0" applyBorder="0" applyAlignment="0" applyProtection="0">
      <alignment vertical="center"/>
    </xf>
    <xf numFmtId="0" fontId="13" fillId="32" borderId="0" applyNumberFormat="0" applyBorder="0" applyAlignment="0" applyProtection="0">
      <alignment vertical="center"/>
    </xf>
    <xf numFmtId="0" fontId="11" fillId="0" borderId="0">
      <alignment horizontal="center" vertical="center"/>
    </xf>
    <xf numFmtId="0" fontId="13" fillId="27" borderId="0" applyNumberFormat="0" applyBorder="0" applyAlignment="0" applyProtection="0">
      <alignment vertical="center"/>
    </xf>
    <xf numFmtId="0" fontId="9" fillId="17" borderId="0" applyNumberFormat="0" applyBorder="0" applyAlignment="0" applyProtection="0">
      <alignment vertical="center"/>
    </xf>
    <xf numFmtId="0" fontId="25" fillId="0" borderId="0">
      <alignment horizontal="center" vertical="center"/>
    </xf>
    <xf numFmtId="0" fontId="13" fillId="29" borderId="0" applyNumberFormat="0" applyBorder="0" applyAlignment="0" applyProtection="0">
      <alignment vertical="center"/>
    </xf>
    <xf numFmtId="0" fontId="9" fillId="31" borderId="0" applyNumberFormat="0" applyBorder="0" applyAlignment="0" applyProtection="0">
      <alignment vertical="center"/>
    </xf>
    <xf numFmtId="0" fontId="9" fillId="13" borderId="0" applyNumberFormat="0" applyBorder="0" applyAlignment="0" applyProtection="0">
      <alignment vertical="center"/>
    </xf>
    <xf numFmtId="0" fontId="10" fillId="0" borderId="0">
      <alignment horizontal="left" vertical="top"/>
    </xf>
    <xf numFmtId="0" fontId="13" fillId="18" borderId="0" applyNumberFormat="0" applyBorder="0" applyAlignment="0" applyProtection="0">
      <alignment vertical="center"/>
    </xf>
    <xf numFmtId="0" fontId="9" fillId="26" borderId="0" applyNumberFormat="0" applyBorder="0" applyAlignment="0" applyProtection="0">
      <alignment vertical="center"/>
    </xf>
    <xf numFmtId="0" fontId="10" fillId="0" borderId="0">
      <alignment horizontal="center" vertical="center"/>
    </xf>
    <xf numFmtId="0" fontId="10" fillId="0" borderId="0">
      <alignment horizontal="right" vertical="center"/>
    </xf>
    <xf numFmtId="0" fontId="11" fillId="0" borderId="0">
      <alignment horizontal="center" vertical="center"/>
    </xf>
    <xf numFmtId="0" fontId="11" fillId="0" borderId="0">
      <alignment horizontal="center" vertical="center"/>
    </xf>
    <xf numFmtId="0" fontId="11" fillId="0" borderId="0">
      <alignment horizontal="left" vertical="center"/>
    </xf>
    <xf numFmtId="0" fontId="25" fillId="0" borderId="0">
      <alignment horizontal="center" vertical="center"/>
    </xf>
    <xf numFmtId="0" fontId="11" fillId="0" borderId="0">
      <alignment horizontal="center" vertical="center"/>
    </xf>
    <xf numFmtId="0" fontId="11" fillId="0" borderId="0">
      <alignment horizontal="center" vertical="center"/>
    </xf>
    <xf numFmtId="0" fontId="10" fillId="0" borderId="0">
      <alignment horizontal="center" vertical="center"/>
    </xf>
    <xf numFmtId="0" fontId="10" fillId="0" borderId="0">
      <alignment horizontal="center" vertical="center"/>
    </xf>
    <xf numFmtId="0" fontId="10" fillId="0" borderId="0">
      <alignment horizontal="center" vertical="center"/>
    </xf>
    <xf numFmtId="0" fontId="0" fillId="0" borderId="0">
      <alignment vertical="center"/>
    </xf>
  </cellStyleXfs>
  <cellXfs count="24">
    <xf numFmtId="0" fontId="0" fillId="0" borderId="0" xfId="0">
      <alignment vertical="center"/>
    </xf>
    <xf numFmtId="0" fontId="0" fillId="0" borderId="0" xfId="0" applyFont="1" applyProtection="1">
      <alignment vertical="center"/>
    </xf>
    <xf numFmtId="0" fontId="0" fillId="0" borderId="0" xfId="0" applyFont="1">
      <alignment vertical="center"/>
    </xf>
    <xf numFmtId="0" fontId="0" fillId="0" borderId="0" xfId="0" applyFont="1" applyAlignment="1">
      <alignment horizontal="center" vertical="center"/>
    </xf>
    <xf numFmtId="0" fontId="1" fillId="0" borderId="0" xfId="0" applyFont="1" applyAlignment="1">
      <alignment horizontal="center" vertical="center"/>
    </xf>
    <xf numFmtId="0" fontId="2" fillId="0" borderId="1" xfId="0" applyFont="1" applyBorder="1" applyAlignment="1" applyProtection="1">
      <alignment horizontal="center" vertical="center"/>
    </xf>
    <xf numFmtId="0" fontId="3" fillId="0" borderId="2" xfId="67" applyFont="1" applyBorder="1" applyAlignment="1" applyProtection="1">
      <alignment horizontal="center" vertical="center" wrapText="1"/>
    </xf>
    <xf numFmtId="0" fontId="3" fillId="0" borderId="3" xfId="67" applyFont="1" applyBorder="1" applyAlignment="1" applyProtection="1">
      <alignment horizontal="center" vertical="center" wrapText="1"/>
    </xf>
    <xf numFmtId="0" fontId="2" fillId="0" borderId="4" xfId="0" applyFont="1" applyBorder="1" applyAlignment="1">
      <alignment horizontal="center" vertical="center"/>
    </xf>
    <xf numFmtId="0" fontId="3" fillId="0" borderId="5" xfId="67" applyFont="1" applyBorder="1" applyAlignment="1">
      <alignment horizontal="center" vertical="center" wrapText="1"/>
    </xf>
    <xf numFmtId="0" fontId="3" fillId="0" borderId="2" xfId="67" applyFont="1" applyBorder="1" applyAlignment="1">
      <alignment horizontal="center" vertical="center" wrapText="1"/>
    </xf>
    <xf numFmtId="0" fontId="4" fillId="0" borderId="3" xfId="67" applyFont="1" applyBorder="1" applyAlignment="1">
      <alignment horizontal="center" vertical="center" wrapText="1"/>
    </xf>
    <xf numFmtId="0" fontId="0" fillId="0" borderId="3" xfId="0" applyFont="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4" fillId="0" borderId="2" xfId="67" applyFont="1" applyBorder="1" applyAlignment="1">
      <alignment horizontal="center" vertical="center" wrapText="1"/>
    </xf>
    <xf numFmtId="0" fontId="4" fillId="0" borderId="6" xfId="67" applyFont="1" applyBorder="1" applyAlignment="1">
      <alignment horizontal="left" vertical="center" wrapText="1"/>
    </xf>
    <xf numFmtId="0" fontId="4" fillId="0" borderId="7" xfId="67" applyFont="1" applyBorder="1" applyAlignment="1">
      <alignment horizontal="center" vertical="center" wrapText="1"/>
    </xf>
    <xf numFmtId="0" fontId="4" fillId="0" borderId="2" xfId="0" applyFont="1" applyBorder="1" applyAlignment="1">
      <alignment horizontal="center" vertical="center"/>
    </xf>
    <xf numFmtId="0" fontId="7" fillId="0" borderId="8" xfId="0" applyFont="1" applyFill="1" applyBorder="1" applyAlignment="1">
      <alignment horizontal="left"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cellXfs>
  <cellStyles count="68">
    <cellStyle name="常规" xfId="0" builtinId="0"/>
    <cellStyle name="S14" xfId="1"/>
    <cellStyle name="货币[0]" xfId="2" builtinId="7"/>
    <cellStyle name="20% - 强调文字颜色 3" xfId="3" builtinId="38"/>
    <cellStyle name="输入" xfId="4" builtinId="20"/>
    <cellStyle name="货币" xfId="5" builtinId="4"/>
    <cellStyle name="千位分隔[0]" xfId="6" builtinId="6"/>
    <cellStyle name="S16" xfId="7"/>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S17" xfId="14"/>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S4"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S0" xfId="46"/>
    <cellStyle name="40% - 强调文字颜色 4" xfId="47" builtinId="43"/>
    <cellStyle name="强调文字颜色 5" xfId="48" builtinId="45"/>
    <cellStyle name="S1" xfId="49"/>
    <cellStyle name="40% - 强调文字颜色 5" xfId="50" builtinId="47"/>
    <cellStyle name="60% - 强调文字颜色 5" xfId="51" builtinId="48"/>
    <cellStyle name="强调文字颜色 6" xfId="52" builtinId="49"/>
    <cellStyle name="S2" xfId="53"/>
    <cellStyle name="40% - 强调文字颜色 6" xfId="54" builtinId="51"/>
    <cellStyle name="60% - 强调文字颜色 6" xfId="55" builtinId="52"/>
    <cellStyle name="S10" xfId="56"/>
    <cellStyle name="S11" xfId="57"/>
    <cellStyle name="S12" xfId="58"/>
    <cellStyle name="S13" xfId="59"/>
    <cellStyle name="S15" xfId="60"/>
    <cellStyle name="S3" xfId="61"/>
    <cellStyle name="S5" xfId="62"/>
    <cellStyle name="S6" xfId="63"/>
    <cellStyle name="S7" xfId="64"/>
    <cellStyle name="S8" xfId="65"/>
    <cellStyle name="S9" xfId="66"/>
    <cellStyle name="常规 2" xfId="6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
  <sheetViews>
    <sheetView tabSelected="1" zoomScale="110" zoomScaleNormal="110" topLeftCell="A7" workbookViewId="0">
      <selection activeCell="C25" sqref="C25"/>
    </sheetView>
  </sheetViews>
  <sheetFormatPr defaultColWidth="9" defaultRowHeight="13.5" outlineLevelCol="3"/>
  <cols>
    <col min="1" max="1" width="5.21666666666667" style="2" customWidth="1"/>
    <col min="2" max="2" width="19.5833333333333" style="3" customWidth="1"/>
    <col min="3" max="3" width="57.6083333333333" style="2" customWidth="1"/>
    <col min="4" max="4" width="11" style="2" customWidth="1"/>
    <col min="5" max="16384" width="9" style="2"/>
  </cols>
  <sheetData>
    <row r="1" ht="30" customHeight="1" spans="1:4">
      <c r="A1" s="4" t="s">
        <v>0</v>
      </c>
      <c r="B1" s="4"/>
      <c r="C1" s="4"/>
      <c r="D1" s="4"/>
    </row>
    <row r="2" s="1" customFormat="1" ht="19.95" customHeight="1" spans="1:4">
      <c r="A2" s="5" t="s">
        <v>1</v>
      </c>
      <c r="B2" s="6" t="s">
        <v>2</v>
      </c>
      <c r="C2" s="7" t="s">
        <v>3</v>
      </c>
      <c r="D2" s="7" t="s">
        <v>4</v>
      </c>
    </row>
    <row r="3" ht="24" customHeight="1" spans="1:4">
      <c r="A3" s="8"/>
      <c r="B3" s="9" t="s">
        <v>5</v>
      </c>
      <c r="C3" s="10"/>
      <c r="D3" s="11">
        <f>SUM(D4:D6)</f>
        <v>20</v>
      </c>
    </row>
    <row r="4" ht="47" customHeight="1" spans="1:4">
      <c r="A4" s="12">
        <v>1</v>
      </c>
      <c r="B4" s="13" t="s">
        <v>6</v>
      </c>
      <c r="C4" s="14" t="s">
        <v>7</v>
      </c>
      <c r="D4" s="15">
        <v>5</v>
      </c>
    </row>
    <row r="5" ht="36.75" customHeight="1" spans="1:4">
      <c r="A5" s="12">
        <v>2</v>
      </c>
      <c r="B5" s="13" t="s">
        <v>8</v>
      </c>
      <c r="C5" s="14" t="s">
        <v>9</v>
      </c>
      <c r="D5" s="15">
        <v>5</v>
      </c>
    </row>
    <row r="6" ht="74" customHeight="1" spans="1:4">
      <c r="A6" s="12">
        <v>3</v>
      </c>
      <c r="B6" s="13" t="s">
        <v>10</v>
      </c>
      <c r="C6" s="14" t="s">
        <v>11</v>
      </c>
      <c r="D6" s="16">
        <v>10</v>
      </c>
    </row>
    <row r="7" ht="22.95" customHeight="1" spans="1:4">
      <c r="A7" s="12"/>
      <c r="B7" s="9" t="s">
        <v>12</v>
      </c>
      <c r="C7" s="10" t="s">
        <v>12</v>
      </c>
      <c r="D7" s="11">
        <f>SUM(D8:D12)</f>
        <v>70</v>
      </c>
    </row>
    <row r="8" ht="114" customHeight="1" spans="1:4">
      <c r="A8" s="12">
        <v>4</v>
      </c>
      <c r="B8" s="17" t="s">
        <v>13</v>
      </c>
      <c r="C8" s="18" t="s">
        <v>14</v>
      </c>
      <c r="D8" s="11">
        <v>20</v>
      </c>
    </row>
    <row r="9" ht="87" customHeight="1" spans="1:4">
      <c r="A9" s="12">
        <v>5</v>
      </c>
      <c r="B9" s="17" t="s">
        <v>15</v>
      </c>
      <c r="C9" s="18" t="s">
        <v>16</v>
      </c>
      <c r="D9" s="11">
        <v>10</v>
      </c>
    </row>
    <row r="10" ht="79.95" customHeight="1" spans="1:4">
      <c r="A10" s="12">
        <v>6</v>
      </c>
      <c r="B10" s="19" t="s">
        <v>17</v>
      </c>
      <c r="C10" s="18" t="s">
        <v>18</v>
      </c>
      <c r="D10" s="11">
        <v>10</v>
      </c>
    </row>
    <row r="11" ht="78.75" spans="1:4">
      <c r="A11" s="12">
        <v>7</v>
      </c>
      <c r="B11" s="20" t="s">
        <v>19</v>
      </c>
      <c r="C11" s="21" t="s">
        <v>20</v>
      </c>
      <c r="D11" s="11">
        <v>10</v>
      </c>
    </row>
    <row r="12" ht="33.75" spans="1:4">
      <c r="A12" s="12">
        <v>8</v>
      </c>
      <c r="B12" s="17" t="s">
        <v>21</v>
      </c>
      <c r="C12" s="18" t="s">
        <v>22</v>
      </c>
      <c r="D12" s="11">
        <v>20</v>
      </c>
    </row>
    <row r="13" ht="22.95" customHeight="1" spans="1:4">
      <c r="A13" s="12"/>
      <c r="B13" s="9" t="s">
        <v>23</v>
      </c>
      <c r="C13" s="10" t="s">
        <v>12</v>
      </c>
      <c r="D13" s="11">
        <f>SUM(D14)</f>
        <v>10</v>
      </c>
    </row>
    <row r="14" ht="73" customHeight="1" spans="1:4">
      <c r="A14" s="12">
        <v>11</v>
      </c>
      <c r="B14" s="17" t="s">
        <v>24</v>
      </c>
      <c r="C14" s="18" t="s">
        <v>25</v>
      </c>
      <c r="D14" s="11">
        <v>10</v>
      </c>
    </row>
    <row r="15" ht="30" customHeight="1" spans="1:4">
      <c r="A15" s="12"/>
      <c r="B15" s="22" t="s">
        <v>26</v>
      </c>
      <c r="C15" s="23"/>
      <c r="D15" s="23">
        <f>SUM(D3:D14)/2</f>
        <v>100</v>
      </c>
    </row>
  </sheetData>
  <mergeCells count="6">
    <mergeCell ref="A1:D1"/>
    <mergeCell ref="B3:C3"/>
    <mergeCell ref="B7:C7"/>
    <mergeCell ref="B13:C13"/>
    <mergeCell ref="B15:C15"/>
    <mergeCell ref="A2:A3"/>
  </mergeCells>
  <pageMargins left="0.196527777777778" right="0.196527777777778" top="0.393055555555556" bottom="0.393055555555556" header="0.314583333333333" footer="0.314583333333333"/>
  <pageSetup paperSize="9" orientation="portrait" verticalDpi="180"/>
  <headerFooter/>
</worksheet>
</file>

<file path=docProps/app.xml><?xml version="1.0" encoding="utf-8"?>
<Properties xmlns="http://schemas.openxmlformats.org/officeDocument/2006/extended-properties" xmlns:vt="http://schemas.openxmlformats.org/officeDocument/2006/docPropsVTypes">
  <Company>东莞市一彩软件有限公司</Company>
  <Application>Microsoft Excel</Application>
  <HeadingPairs>
    <vt:vector size="2" baseType="variant">
      <vt:variant>
        <vt:lpstr>工作表</vt:lpstr>
      </vt:variant>
      <vt:variant>
        <vt:i4>1</vt:i4>
      </vt:variant>
    </vt:vector>
  </HeadingPairs>
  <TitlesOfParts>
    <vt:vector size="1" baseType="lpstr">
      <vt:lpstr>评分标准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寒烟</cp:lastModifiedBy>
  <dcterms:created xsi:type="dcterms:W3CDTF">2015-06-17T03:50:00Z</dcterms:created>
  <cp:lastPrinted>2021-10-17T07:24:00Z</cp:lastPrinted>
  <dcterms:modified xsi:type="dcterms:W3CDTF">2022-11-19T01:59:34Z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y fmtid="{D5CDD505-2E9C-101B-9397-08002B2CF9AE}" pid="3" name="ICV">
    <vt:lpwstr>F2D0105FF02F4B2095188252B128B17E</vt:lpwstr>
  </property>
</Properties>
</file>