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30" windowHeight="10160" activeTab="0"/>
  </bookViews>
  <sheets>
    <sheet name="样品信息表" sheetId="1" r:id="rId1"/>
  </sheets>
  <externalReferences>
    <externalReference r:id="rId4"/>
  </externalReferences>
  <definedNames>
    <definedName name="_xlnm.Print_Titles" localSheetId="0">'样品信息表'!$2:$3</definedName>
    <definedName name="_xlfn.XLOOKUP" hidden="1">#NAME?</definedName>
  </definedNames>
  <calcPr fullCalcOnLoad="1"/>
</workbook>
</file>

<file path=xl/sharedStrings.xml><?xml version="1.0" encoding="utf-8"?>
<sst xmlns="http://schemas.openxmlformats.org/spreadsheetml/2006/main" count="114" uniqueCount="73">
  <si>
    <t>附件1</t>
  </si>
  <si>
    <t>广州市黄埔区市场监督管理局食品抽样检验样品检验项目及依据</t>
  </si>
  <si>
    <t>序号</t>
  </si>
  <si>
    <t>抽检
环节</t>
  </si>
  <si>
    <t>食品大类（一级）</t>
  </si>
  <si>
    <t>抽检依据</t>
  </si>
  <si>
    <t>抽检项目</t>
  </si>
  <si>
    <t>生产</t>
  </si>
  <si>
    <t>肉制品</t>
  </si>
  <si>
    <t>糕点</t>
  </si>
  <si>
    <t>保健食品</t>
  </si>
  <si>
    <t>酒类</t>
  </si>
  <si>
    <t>调味品</t>
  </si>
  <si>
    <t>粮食加工品</t>
  </si>
  <si>
    <t>食品添加剂</t>
  </si>
  <si>
    <t>速冻食品</t>
  </si>
  <si>
    <t>茶叶及相关制品</t>
  </si>
  <si>
    <t>淀粉及淀粉制品</t>
  </si>
  <si>
    <t>豆制品</t>
  </si>
  <si>
    <t>水产制品</t>
  </si>
  <si>
    <t>水果制品</t>
  </si>
  <si>
    <t>糖果制品</t>
  </si>
  <si>
    <t>销售</t>
  </si>
  <si>
    <t>《中华人民共和国食品安全法》第三十八条、《补肾壮阳类中成药中PDE5型抑制剂的快速检测方法》(国家食品药品监督管理局药品检验补充检验方法和检验项目批准件 2009030)</t>
  </si>
  <si>
    <t>N,N-双去甲基西布曲明、N-单去甲基西布曲明、氨基他达拉非、伐地那非、芬氟拉明、酚酞、呋塞米、豪莫西地那非、红地那非、硫代艾地那非、麻黄碱、那红地那非、那莫西地那非、羟基豪莫西地那非、他达拉非、伪伐地那非、西布曲明、西地那非</t>
  </si>
  <si>
    <t>方便食品</t>
  </si>
  <si>
    <t>GB 2760－2014《食品安全国家标准 食品添加剂使用标准》、GB 31607－2021《食品安全国家标准 散装即食食品中致病菌限量》、Q/AXXZ 0001S－2022《食品安全企业标准 调味面制品》</t>
  </si>
  <si>
    <t>苯甲酸及其钠盐(以苯甲酸计)、大肠菌群、过氧化值(以脂肪计)、金黄色葡萄球菌、菌落总数、霉菌、三氯蔗糖、沙门氏菌、山梨酸及其钾盐(以山梨酸计)、糖精钠(以糖精计)、脱氢乙酸及其钠盐(以脱氢乙酸计)</t>
  </si>
  <si>
    <t>GB 2760－2014《食品安全国家标准 食品添加剂使用标准》、GB 2762－2017《食品安全国家标准 食品中污染物限量》、GB 29921－2021《食品安全国家标准 预包装食品中致病菌限量》、GB 31607－2021《食品安全国家标准 散装即食食品中致病菌限量》、GB 7099－2015《食品安全国家标准 糕点、面包》、食品整治办[2009]5号《食品中可能违法添加的非食用物质和易滥用的食品添加剂品种名单(第二批)》</t>
  </si>
  <si>
    <t>安赛蜜、苯甲酸及其钠盐(以苯甲酸计)、丙二醇、丙酸及其钠盐、钙盐(以丙酸计)、大肠菌群、富马酸二甲酯、过氧化值(以脂肪计)、金黄色葡萄球菌、菌落总数、铝的残留量(干样品，以Al计)、霉菌、纳他霉素残留量、铅(以Pb计)、三氯蔗糖、沙门氏菌、山梨酸及其钾盐(以山梨酸计)、酸价(以脂肪计)(KOH)、糖精钠(以糖精计)、甜蜜素(以环己基氨基磺酸计)、脱氢乙酸及其钠盐(以脱氢乙酸计)</t>
  </si>
  <si>
    <t>GB 2760－2014《食品安全国家标准 食品添加剂使用标准》、GB 2761－2017《食品安全国家标准 食品中真菌毒素限量》、GB 2762－2017《食品安全国家标准 食品中污染物限量》、Q/CSYX 0001S－2019《食品安全企业标准 挂面》、Q/FY 0001S－2022《挂面》、Q/JXJX 0002S－2021《花色挂面》、Q/LB 0002 S－2019《挂面》、Q/LB 0002 S－2022《挂面》、Q/XHDL 0001S－2020《挂面》、食品整治办[2008]3号《食品中可能违法添加的非食用物质和易滥用的食品添加剂品种名单(第一批)》、食品整治办[2009]5号《食品中可能违法添加的非食用物质和易滥用的食品添加剂品种名单(第二批)》</t>
  </si>
  <si>
    <t>苯甲酸及其钠盐(以苯甲酸计)、镉(以Cd计)、铬(以Cr计)、黄曲霉毒素B₁、甲醛次硫酸氢钠(以甲醛计)、、铅(以Pb计)、山梨酸及其钾盐(以山梨酸计)、脱氢乙酸及其钠盐(以脱氢乙酸计)、无机砷(以As计)、溴酸钾(以BrO₃⁻计)、赭曲霉毒素A、总汞(以Hg计)</t>
  </si>
  <si>
    <t>食用农产品</t>
  </si>
  <si>
    <t>《关于豆芽生产过程中禁止使用6-苄基腺嘌呤等物质的公告》(国家食品药品监管总局、农业部、国家卫生和计划生育委员会公告2015年第11号)、GB 19300－2014《食品安全国家标准 坚果与籽类食品》、GB 22556－2008《豆芽卫生标准》、GB 2707－2016《食品安全国家标准 鲜(冻)畜、禽产品》、GB 2762－2017《食品安全国家标准 食品中污染物限量》、GB 2763－2021《食品安全国家标准 食品中农药最大残留限量》、GB 31650－2019《食品安全国家标准 食品中兽药最大残留限量》、整顿办函[2010]50号《食品中可能违法添加的非食用物质和易滥用的食品添加剂名单(第四批)》、中华人民共和国农业农村部公告第250号《食品动物中禁止使用的药品及其他化合物清单》</t>
  </si>
  <si>
    <t>4-氯苯氧乙酸钠(以4-氯苯氧乙酸计)、6-苄基腺嘌呤(6-BA)、阿维菌素、百菌清、倍硫磷、苯醚甲环唑、吡虫啉、吡唑醚菌酯、丙溴磷、敌敌畏、地美硝唑、地西泮、啶虫脒、毒死蜱、多菌灵、恩诺沙星、呋喃它酮代谢物、呋喃妥因代谢物、呋喃西林代谢物、呋喃唑酮代谢物、氟虫腈、腐霉利、镉(以Cd计)、过氧化值(以脂肪计)、磺胺类(总量)、挥发性盐基氮、甲氨基阿维菌素苯甲酸盐、甲胺磷、甲拌磷、甲基异柳磷、甲萘威、甲硝唑、甲氧苄啶、腈苯唑、克百威、克伦特罗、孔雀石绿、莱克多巴胺、乐果、联苯菊酯、氯氟氰菊酯和高效氯氟氰菊酯、氯霉素、氯氰菊酯和高效氯氰菊酯、灭多威、灭蝇胺、尼卡巴嗪、铅(以Pb计)、噻虫胺、噻虫嗪、三唑磷、沙丁胺醇、水胺硫磷、酸价(以脂肪计)(KOH)、涕灭威、土霉素、土霉素/金霉素/四环素(组合含量)、五氯酚酸钠(以五氯酚计)、辛硫磷、亚硫酸盐(以SO₂计)、氧乐果、乙酰甲胺磷、总汞(以Hg计)、总砷(以As计)</t>
  </si>
  <si>
    <t>食用油、油脂及其制品</t>
  </si>
  <si>
    <t>GB 2716－2018《食品安全国家标准 植物油》、GB 2760－2014《食品安全国家标准 食品添加剂使用标准》、GB 2761－2017《食品安全国家标准 食品中真菌毒素限量》、GB 2762－2017《食品安全国家标准 食品中污染物限量》、GB/T 1534－2017《花生油》、GB/T 1536－2004《菜籽油》、Q/02A2718S－2022《食用植物调和油》、Q/BAAK0012S－2021《食用植物调和油》、Q/LLH 0015S－2022《花生油》、Q/ZLFLM0003S－2022《花生仁油(花生油)》、SB/T 10292－1998《食用调和油》</t>
  </si>
  <si>
    <t>苯并[a]芘、过氧化值、黄曲霉毒素B₁、溶剂残留量、酸价(KOH)、特丁基对苯二酚(TBHQ)、乙基麦芽酚</t>
  </si>
  <si>
    <t>GB 10379－2012《速冻调制食品》、GB 19295－2021《食品安全国家标准 速冻面米与调制食品》、GB 2760－2014《食品安全国家标准 食品添加剂使用标准》、GB 2762－2017《食品安全国家标准 食品中污染物限量》、SB/T 10379－2012《速冻调制食品》、整顿办函[2011]1号《食品中可能违法添加的非食用物质和易滥用的食品添加剂品种名单(第五批)》</t>
  </si>
  <si>
    <t>苯甲酸及其钠盐(以苯甲酸计)、铬(以Cr计)、过氧化值(以脂肪计)、氯霉素、铅(以Pb计)、山梨酸及其钾盐(以山梨酸计)、糖精钠(以糖精计)、胭脂红</t>
  </si>
  <si>
    <t>GB 26878－2011《食品安全国家标准 食用盐碘含量》、GB 2717－2018《食品安全国家标准 酱油》、GB 2721－2015《食品安全国家标准 食用盐》、GB 2760－2014《食品安全国家标准 食品添加剂使用标准》、GB 2762－2017《食品安全国家标准 食品中污染物限量》、GB/T 18186－2000《酿造酱油》、Q/GDYY 0005S－2020《海水自然盐》、Q/SSX 0001 S－2019《香辛料油》、Q/WLS0001S－2018《食用调味油》、产品明示质量要求、食品整治办[2008]3号《食品中可能违法添加的非食用物质和易滥用的食品添加剂品种名单(第一批)》、整顿办函[2011]1号《食品中可能违法添加的非食用物质和易滥用的食品添加剂品种名单(第五批)》</t>
  </si>
  <si>
    <t>氨基酸态氮(以氮计)、铵盐(以占氨基酸态氮的百分比计)、钡(以Ba计)、苯甲酸及其钠盐(以苯甲酸计)、大肠菌群、碘(以I计)、对羟基苯甲酸酯类及其钠盐(以对羟基苯甲酸计)、镉(以Cd计)、过氧化值、菌落总数、罗丹明B、氯化钾(以干基计)、氯化钠(以干基计)、铅(以Pb计)、全氮(以氮计)、山梨酸及其钾盐(以山梨酸计)、苏丹红Ⅰ、苏丹红Ⅱ、苏丹红Ⅲ、苏丹红Ⅳ、酸价(KOH)、糖精钠(以糖精计)、脱氢乙酸及其钠盐(以脱氢乙酸计)、亚铁氰化钾/亚铁氰化钠(以亚铁氰根计)、总汞(以Hg计)、总砷(以As计)</t>
  </si>
  <si>
    <t>餐饮</t>
  </si>
  <si>
    <t>GB 2760-2014《食品安全国家标准 食品添加剂使用标准》
GB 2762-2017《食品安全国家标准 食品中污染物限量》</t>
  </si>
  <si>
    <t>苯甲酸及其钠盐（以苯甲酸计）、镉（以Cd计）、山梨酸及其钾盐（以山梨酸计）、脱氢乙酸及其钠盐（以脱氢乙酸计）</t>
  </si>
  <si>
    <t>GB 2760－2014《食品安全国家标准 食品添加剂使用标准》、GB 2761－2017《食品安全国家标准 食品中真菌毒素限量》、GB 2762－2017《食品安全国家标准 食品中污染物限量》、Q/LB 0002 S－2019《挂面》、食品整治办[2008]3号《食品中可能违法添加的非食用物质和易滥用的食品添加剂品种名单(第一批)》、食品整治办[2009]5号《食品中可能违法添加的非食用物质和易滥用的食品添加剂品种名单(第二批)》</t>
  </si>
  <si>
    <t>苯甲酸及其钠盐(以苯甲酸计)、镉(以Cd计)、铬(以Cr计)、黄曲霉毒素B₁、甲醛次硫酸氢钠(以甲醛计)、铅(以Pb计)、山梨酸及其钾盐(以山梨酸计)、脱氢乙酸及其钠盐(以脱氢乙酸计)、无机砷(以As计)、溴酸钾(以BrO₃⁻计)、赭曲霉毒素A、总汞(以Hg计)</t>
  </si>
  <si>
    <t>GB 2716-2018《食品安全国家标准 植物油》
GB 2760-2014《食品安全国家标准 食品添加剂使用标准》
GB 2762-2017《食品安全国家标准 食品中污染物限量》
GB/T 1535-2017《大豆油》</t>
  </si>
  <si>
    <t>苯并[a]芘、过氧化值、溶剂残留量、酸价（KOH）、特丁基对苯二酚（TBHQ）、乙基麦芽酚</t>
  </si>
  <si>
    <t>GB 2716-2018《食品安全国家标准 植物油》、GB 2760-2014《食品安全国家标准 食品添加剂使用标准》、GB 2762-2017《食品安全国家标准 食品中污染物限量》、SB/T 10292-1998《食用调和油》、GB/T 1535-2017《大豆油》</t>
  </si>
  <si>
    <t>极性组分、酸价（KOH）、特丁基对苯二酚（TBHQ）、过氧化值、溶剂残留量、苯并[a]芘、乙基麦芽酚、酸价</t>
  </si>
  <si>
    <t>GB 19965-2005《砖茶含氟量》
GB 2762-2017《食品安全国家标准 食品中污染物限量》
GB 2763-2021《食品安全国家标准 食品中农药最大残留限量》</t>
  </si>
  <si>
    <t>吡虫啉、草甘膦、氟、甲拌磷（以甲拌磷、甲拌磷砜及甲拌磷亚砜之和计）、克百威（以克百威及3-羟基克百威之和计）、联苯菊酯、灭多威、铅（以Pb计）、氰戊菊酯和S-氰戊菊酯、三氯杀螨醇、水胺硫磷、氧乐果、乙酰甲胺磷</t>
  </si>
  <si>
    <t>GB 2763-2021《食品安全国家标准 食品中农药最大残留限量》、GB 19965-2005《砖茶含氟量》、《食品安全国家标准 食品中污染物限量》</t>
  </si>
  <si>
    <t>铅（以Pb计）、氟、草甘膦、吡虫啉、乙酰甲胺磷、联苯菊酯、灭多威、三氯杀螨醇、氰戊菊酯和S-氰戊菊酯、甲拌磷、克百威、水胺硫磷、氧乐果、毒死蜱</t>
  </si>
  <si>
    <t>餐饮食品</t>
  </si>
  <si>
    <t>《中华人民共和国食品安全法》第三十八条
GB 10136-2015《食品安全国家标准 动物性水产制品》
GB 2760-2014《食品安全国家标准 食品添加剂使用标准》
GB 2762-2017《食品安全国家标准 食品中污染物限量》
整顿办函〔2011〕1 号 全国食品安全整顿工作办公室关于印发《食品中可能违法添加的非食用物质和易滥用的食品添加剂品种名单（第五批）》的通知</t>
  </si>
  <si>
    <t>安赛蜜、苯甲酸及其钠盐（以苯甲酸计）、大肠菌群、对乙酰氨基酚、菌落总数、可待因、罗通定、铝的残留量（干样品，以Al计）、氯苯那敏、吗啡、那可丁、铅（以Pb计）、山梨酸及其钾盐（以山梨酸计）、糖精钠（以糖精计）、甜蜜素（以环己基氨基磺酸计）、脱氢乙酸及其钠盐（以脱氢乙酸计）、西地那非、亚硝酸盐（以亚硝酸钠计）、胭脂红、罂粟碱</t>
  </si>
  <si>
    <t>《卫生部、国家食药监管局关于禁止餐饮服务单位采购、贮存、使用食品添加剂亚硝酸盐的公告》（公告2012年第10号）、DBS 44/006-2016《非预包装即食食品微生物限量》、GB 2760-2014《食品安全国家标准 食品添加剂使用标准》、GB 2762-2017《食品安全国家标准 食品中污染物限量》、卫生部、国家食品药品监督管理局2012年第10号公告、卫生部国家食药监管局《关于禁止餐饮服务单位采购、贮存、使用食品添加剂亚硝酸盐的公告》（卫生部公告 2012 年第 10 号）、整顿办函[2011]1号《食品中可能违法添加的非食用物质和易滥用的食品添加剂品种名单(第五批)》</t>
  </si>
  <si>
    <t>苯并[a]芘、苯甲酸及其钠盐（以苯甲酸计）、大肠埃希氏菌、大肠埃希氏菌O157、单核细胞增生李斯特氏菌、金黄色葡萄球菌、菌落总数、蜡样芽孢杆菌、亮蓝、氯霉素、柠檬黄、铅（以Pb计）、日落黄、沙门氏菌、山梨酸及其钾盐（以山梨酸计）、糖精钠（以糖精计）、脱氢乙酸及其钠盐（以脱氢乙酸计）、苋菜红、亚硝酸盐（以亚硝酸钠计）、胭脂红</t>
  </si>
  <si>
    <t>GB 31650-2019《食品安全国家标准 食品中兽药最大残留限量》
农业农村部公告 第250号《食品动物中禁止使用的药品及其他化合物清单》
农业农村部公告第250号《食品动物中禁止使用的药品及其他化合物清单》</t>
  </si>
  <si>
    <t>多西环素、恩诺沙星（以恩诺沙星与环丙沙星之和计）、呋喃唑酮代谢物、氟苯尼考（以氟苯尼考及氟苯尼考胺之和计）、磺胺类（总量）、甲氧苄啶、金刚烷胺、氯霉素、尼卡巴嗪（以4,4'-二硝基均二苯脲计）、沙拉沙星、五氯酚酸钠（以五氯酚计）、氧氟沙星</t>
  </si>
  <si>
    <t>GB 2707－2016《食品安全国家标准 鲜(冻)畜、禽产品》、GB 2762－2017《食品安全国家标准 食品中污染物限量》、GB 2763－2021《食品安全国家标准 食品中农药最大残留限量》、GB 31650－2019《食品安全国家标准 食品中兽药最大残留限量》、整顿办函[2010]50号《食品中可能违法添加的非食用物质和易滥用的食品添加剂名单(第四批)》、中华人民共和国农业农村部公告第250号《食品动物中禁止使用的药品及其他化合物清单》</t>
  </si>
  <si>
    <t>阿维菌素、苯醚甲环唑、吡虫啉、吡唑醚菌酯、丙溴磷、敌敌畏、地美硝唑、啶虫脒、毒死蜱、恩诺沙星、呋喃西林代谢物、呋喃唑酮代谢物、氟苯尼考、氟虫腈、腐霉利、镉(以Cd计)、磺胺类(总量)、挥发性盐基氮、甲胺磷、甲拌磷、甲基异柳磷、甲硝唑、甲氧苄啶、腈苯唑、克百威、克伦特罗、孔雀石绿、氯氟氰菊酯和高效氯氟氰菊酯、氯霉素、氯氰菊酯和高效氯氰菊酯、氯唑磷、灭蝇胺、铅(以Pb计)、噻虫胺、噻虫嗪、水胺硫磷、五氯酚酸钠(以五氯酚计)、烯酰吗啉、烯唑醇、氧乐果、乙酰甲胺磷等</t>
  </si>
  <si>
    <t>GB 2760-2014《食品安全国家标准 食品添加剂使用标准》、产品明示标准及质量要求</t>
  </si>
  <si>
    <t>脱氢乙酸及其钠盐(以脱氢乙酸计)、铅(以Pb计)、苯甲酸及其钠盐(以苯甲酸计)、山梨酸及其钾盐(以山梨酸计)、铝的残留量(干样品，以Al计)、二氧化硫残留量</t>
  </si>
  <si>
    <t>GB 2719－2018《食品安全国家标准 食醋》、GB 2760－2014《食品安全国家标准 食品添加剂使用标准》、产品明示质量要求</t>
  </si>
  <si>
    <t>氨基酸态氮(以氮计)、铵盐(以占氨基酸态氮的百分比计)、钡(以Ba计)、苯甲酸及其钠盐(以苯甲酸计)、大肠菌群、碘(以I计)、对羟基苯甲酸酯类及其钠盐(以对羟基苯甲酸计)、镉(以Cd计)、菌落总数、氯化钠(以干基计)、铅(以Pb计)、全氮(以氮计)、山梨酸及其钾盐(以山梨酸计)、糖精钠(以糖精计)、脱氢乙酸及其钠盐(以脱氢乙酸计)、亚铁氰化钾/亚铁氰化钠(以亚铁氰根计)、总汞(以Hg计)、总砷(以As计)</t>
  </si>
  <si>
    <t>GB 2760-2014《食品安全国家标准 食品添加剂使用标准》、 GB 2762-2017《食品安全国家标准 食品中污染物限量》</t>
  </si>
  <si>
    <t>铅（以Pb计）、苯甲酸及其钠盐（以苯甲酸计）、山梨酸及其钾盐（以山梨酸计）、脱氢乙酸及其钠盐（以脱氢乙酸计）、铝的残留量（干样品，以Al计）、三氯蔗糖 、糖精钠（以糖精计）</t>
  </si>
  <si>
    <t>GB 2760-2014《食品安全国家标准 食品添加剂使用标准》、GB 2757-2012《食品安全国家标准 蒸馏酒及其配制酒》、GB/T 20822-2007《固液法白酒》、GB 2762-2017《食品安全国家标准 食品中污染物限量》</t>
  </si>
  <si>
    <t>三氯蔗糖、氰化物(以HCN计)、甜蜜素(以环己基氨基磺酸计)、甲醇、糖精钠(以糖精计)、酒精度、铅(以Pb计)、苯甲酸及其钠盐(以苯甲酸计)、山梨酸及其钾盐(以山梨酸计)</t>
  </si>
  <si>
    <t>注：a.具体食品的检验项目设置详见《国家食品安全监督抽检实施细则（2022年版）》。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</si>
</sst>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Tahoma"/>
      <family val="2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sz val="11"/>
      <color theme="1"/>
      <name val="Tahoma"/>
      <family val="2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b/>
      <sz val="12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/>
      <bottom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0" fillId="0" borderId="0">
      <alignment vertical="center"/>
      <protection/>
    </xf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18" fillId="0" borderId="0">
      <alignment vertical="center"/>
      <protection/>
    </xf>
    <xf numFmtId="0" fontId="43" fillId="11" borderId="1" applyNumberFormat="0" applyAlignment="0" applyProtection="0"/>
    <xf numFmtId="0" fontId="44" fillId="0" borderId="0">
      <alignment vertical="center"/>
      <protection/>
    </xf>
    <xf numFmtId="0" fontId="45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18" fillId="0" borderId="0">
      <alignment vertical="center"/>
      <protection/>
    </xf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 vertical="center"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44" fillId="0" borderId="0">
      <alignment vertical="center"/>
      <protection/>
    </xf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29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49" fontId="0" fillId="0" borderId="0" xfId="81" applyNumberFormat="1" applyFont="1" applyFill="1" applyAlignment="1">
      <alignment horizontal="center" vertical="center" wrapText="1"/>
      <protection/>
    </xf>
    <xf numFmtId="49" fontId="2" fillId="0" borderId="0" xfId="81" applyNumberFormat="1" applyFont="1" applyFill="1" applyAlignment="1">
      <alignment horizontal="center" vertical="center" wrapText="1"/>
      <protection/>
    </xf>
    <xf numFmtId="49" fontId="3" fillId="0" borderId="0" xfId="81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6" fillId="0" borderId="0" xfId="81" applyNumberFormat="1" applyFont="1" applyFill="1" applyAlignment="1">
      <alignment horizontal="center" vertical="center" wrapText="1"/>
      <protection/>
    </xf>
    <xf numFmtId="49" fontId="6" fillId="0" borderId="0" xfId="81" applyNumberFormat="1" applyFont="1" applyFill="1" applyBorder="1" applyAlignment="1">
      <alignment horizontal="center" vertical="center" wrapText="1"/>
      <protection/>
    </xf>
    <xf numFmtId="49" fontId="50" fillId="0" borderId="0" xfId="81" applyNumberFormat="1" applyFont="1" applyFill="1" applyAlignment="1">
      <alignment horizontal="center" vertical="center" wrapText="1"/>
      <protection/>
    </xf>
    <xf numFmtId="49" fontId="51" fillId="0" borderId="0" xfId="81" applyNumberFormat="1" applyFont="1" applyFill="1" applyAlignment="1">
      <alignment horizontal="center" vertical="center" wrapText="1"/>
      <protection/>
    </xf>
    <xf numFmtId="49" fontId="0" fillId="0" borderId="0" xfId="81" applyNumberFormat="1" applyFont="1" applyFill="1" applyBorder="1" applyAlignment="1">
      <alignment horizontal="center" vertical="center" wrapText="1"/>
      <protection/>
    </xf>
    <xf numFmtId="49" fontId="52" fillId="0" borderId="9" xfId="81" applyNumberFormat="1" applyFont="1" applyFill="1" applyBorder="1" applyAlignment="1">
      <alignment horizontal="center" vertical="center" wrapText="1"/>
      <protection/>
    </xf>
    <xf numFmtId="49" fontId="2" fillId="0" borderId="0" xfId="81" applyNumberFormat="1" applyFont="1" applyFill="1" applyBorder="1" applyAlignment="1">
      <alignment horizontal="center" vertical="center" wrapText="1"/>
      <protection/>
    </xf>
    <xf numFmtId="49" fontId="50" fillId="0" borderId="10" xfId="81" applyNumberFormat="1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0" fontId="3" fillId="0" borderId="10" xfId="71" applyFont="1" applyFill="1" applyBorder="1" applyAlignment="1">
      <alignment horizontal="center" vertical="center" wrapText="1"/>
      <protection/>
    </xf>
    <xf numFmtId="0" fontId="53" fillId="0" borderId="10" xfId="0" applyFont="1" applyFill="1" applyBorder="1" applyAlignment="1">
      <alignment horizontal="center" vertical="center"/>
    </xf>
    <xf numFmtId="0" fontId="3" fillId="0" borderId="0" xfId="7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0" fontId="53" fillId="0" borderId="12" xfId="0" applyFont="1" applyFill="1" applyBorder="1" applyAlignment="1" applyProtection="1">
      <alignment horizontal="center" vertical="center" wrapText="1"/>
      <protection/>
    </xf>
    <xf numFmtId="0" fontId="54" fillId="0" borderId="10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3" fillId="0" borderId="10" xfId="71" applyFont="1" applyFill="1" applyBorder="1" applyAlignment="1">
      <alignment horizontal="center" vertical="center" wrapText="1"/>
      <protection/>
    </xf>
    <xf numFmtId="0" fontId="53" fillId="0" borderId="0" xfId="0" applyFont="1" applyFill="1" applyAlignment="1">
      <alignment horizontal="center" vertical="center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4" xfId="0" applyNumberFormat="1" applyFont="1" applyFill="1" applyBorder="1" applyAlignment="1">
      <alignment horizontal="center" vertical="center" wrapText="1"/>
    </xf>
    <xf numFmtId="0" fontId="3" fillId="0" borderId="0" xfId="71" applyFont="1" applyFill="1" applyBorder="1" applyAlignment="1">
      <alignment horizontal="center" vertical="center" wrapText="1"/>
      <protection/>
    </xf>
    <xf numFmtId="0" fontId="54" fillId="0" borderId="14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left" vertical="center" wrapText="1"/>
    </xf>
    <xf numFmtId="0" fontId="55" fillId="0" borderId="16" xfId="0" applyFont="1" applyFill="1" applyBorder="1" applyAlignment="1">
      <alignment horizontal="left" vertical="center" wrapText="1"/>
    </xf>
    <xf numFmtId="0" fontId="3" fillId="0" borderId="0" xfId="71" applyFont="1" applyFill="1" applyAlignment="1">
      <alignment horizontal="center" vertical="center" wrapText="1"/>
      <protection/>
    </xf>
    <xf numFmtId="0" fontId="3" fillId="0" borderId="0" xfId="71" applyFont="1" applyFill="1" applyBorder="1" applyAlignment="1">
      <alignment horizontal="center" vertical="center" wrapText="1"/>
      <protection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 3 3 2 4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常规 5 3" xfId="42"/>
    <cellStyle name="计算" xfId="43"/>
    <cellStyle name="常规 4 9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常规 5 4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60% - 强调文字颜色 6" xfId="70"/>
    <cellStyle name="常规 2" xfId="71"/>
    <cellStyle name="常规 3" xfId="72"/>
    <cellStyle name="常规 3 3 2" xfId="73"/>
    <cellStyle name="常规 3 3 2 2" xfId="74"/>
    <cellStyle name="常规 3 3 2 3" xfId="75"/>
    <cellStyle name="常规 3 3 2 5" xfId="76"/>
    <cellStyle name="常规 4" xfId="77"/>
    <cellStyle name="常规 4 2" xfId="78"/>
    <cellStyle name="常规 5" xfId="79"/>
    <cellStyle name="常规 5 5" xfId="80"/>
    <cellStyle name="常规_20150127-2月公布表格（汇总）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1;&#24030;&#24066;&#40644;&#22484;&#21306;&#24066;&#22330;&#30417;&#30563;&#31649;&#29702;&#23616;&#39135;&#21697;&#25277;&#26679;&#26816;&#39564;&#26679;&#21697;&#26816;&#39564;&#39033;&#30446;&#21450;&#20381;&#25454;-&#24191;&#26816;&#38598;&#22242;&#65288;&#2084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样品信息表"/>
      <sheetName val="样品信息表 (2)"/>
    </sheetNames>
    <sheetDataSet>
      <sheetData sheetId="0">
        <row r="3">
          <cell r="C3" t="str">
            <v>食品大类（一级）</v>
          </cell>
          <cell r="D3" t="str">
            <v>抽检依据</v>
          </cell>
          <cell r="E3" t="str">
            <v>抽检项目</v>
          </cell>
        </row>
        <row r="4">
          <cell r="C4" t="str">
            <v>粮食加工品</v>
          </cell>
          <cell r="D4" t="str">
            <v>GB 2760-2014《食品安全国家标准 食品添加剂使用标准》、GB 2761-2017《食品安全国家标准 食品中真菌毒素限量》、GB 2762-2017《食品安全国家标准 食品中污染物限量（含第1号修改单）》、GB 31607-2021《食品安全国家标准 散装即食食品中致病菌限量》、产品明示标准和质量要求、卫生部公告〔2011〕4号</v>
          </cell>
          <cell r="E4" t="str">
            <v>铅（以Pb计）、镉（以Cd计）、黄曲霉毒素B1、苯并[a]芘、玉米赤霉烯酮、脱氧雪腐镰刀菌烯醇、赭曲霉毒素A、过氧化苯甲酰、偶氮甲酰胺、苯甲酸及其钠盐（以苯甲酸计）、山梨酸及其钾盐（以山梨酸计）、脱氢乙酸及其钠盐（以脱氢乙酸计）、铬（以Cr计）、糖精钠（以糖精计）、菌落总数、大肠菌群、沙门氏菌、金黄色葡萄球菌、二氧化硫残留量</v>
          </cell>
        </row>
        <row r="5">
          <cell r="C5" t="str">
            <v>食用油、油脂及其制品</v>
          </cell>
          <cell r="D5" t="str">
            <v>GB 10146-2015 《食品安全国家标准 食用动物油脂》、GB 15196-2015《食品安全国家标准 食用油脂制品》、GB 2716-2018《食品安全国家标准 植物油》、GB 2760-2014《食品安全国家标准 食品添加剂使用标准》、GB 2761-2017《食品安全国家标准 食品中真菌毒素限量》、GB 2762-2017《食品安全国家标准 食品中污染物限量（含第1号修改单）》、产品明示标准和质量要求</v>
          </cell>
          <cell r="E5" t="str">
            <v>酸值/酸价、过氧化值、黄曲霉毒素B1、铅（以Pb计）、苯并[a]芘、溶剂残留量、特丁基对苯二酚（TBHQ）、脱氢乙酸及其钠盐（以脱氢乙酸计）、苯甲酸及其钠盐（以苯甲酸计）、山梨酸及其钾盐（以山梨酸计）、乙基麦芽酚、酸价、极性组分、丙二醛、总砷（以As计）、酸价（以脂肪计）、过氧化值（以脂肪计）、大肠菌群、霉菌</v>
          </cell>
        </row>
        <row r="6">
          <cell r="C6" t="str">
            <v>调味品</v>
          </cell>
          <cell r="D6" t="str">
            <v>GB 10133-2014《食品安全国家标准 水产调味品》、GB 26878-2011《食品安全国家标准 食用盐碘含量》、GB 2717-2018《食品安全国家标准 酱油》、GB 2718-2014《食品安全国家标准 酿造酱》、GB 2719-2018《食品安全国家标准 食醋》、GB 2720-2015《食品安全国家标准 味精》、GB 2721-2015《食品安全国家标准 食用盐》、GB 2760-2014《食品安全国家标准 食品添加剂使用标准》、GB 2761-2017《食品安全国家标准 食品中真菌毒素</v>
          </cell>
          <cell r="E6" t="str">
            <v>氨基酸态氮、全氮（以氮计）、铵盐（以占氨基酸态氮的百分比计）、苯甲酸及其钠盐（以苯甲酸计）、山梨酸及其钾盐（以山梨酸计）、脱氢乙酸及其钠盐（以脱氢乙酸计）、对羟基苯甲酸酯类及其钠盐（以对羟基苯甲酸计）、防腐剂混合使用时各自用量占其最大使用量的比例之和、糖精钠（以糖精计）、菌落总数、大肠菌群、总酸（以乙酸计）、不挥发酸（以乳酸计）、黄曲霉毒素B1、氨基酸态氮（以氮计）、甜蜜素（以环己基氨基磺酸计）、三氯蔗糖、酸价/酸值、过氧化值、铅（以Pb计）、罗丹明B、苏丹红I-IV、沙门氏菌、金黄色葡萄球菌、丙溴磷、氯</v>
          </cell>
        </row>
        <row r="7">
          <cell r="C7" t="str">
            <v>肉制品</v>
          </cell>
          <cell r="D7" t="str">
            <v>GB 2726-2016《食品安全国家标准 熟肉制品》、GB 2730-2015《食品安全国家标准 腌腊肉制品》、GB 2760-2014《食品安全国家标准 食品添加剂使用标准》、GB 2762-2017《食品安全国家标准 食品中污染物限量（含第1号修改单）》、GB 29921-2021《食品安全国家标准 食品中致病菌限量》、GB 31607-2021《食品安全国家标准 散装即食食品中致病菌限量》、GB/T 23586《酱卤肉制品》、SB/T 10381-2012《真空软包装卤肉制品》、产品明示标准和质量</v>
          </cell>
          <cell r="E7" t="str">
            <v>铬（以Cr计）、苯甲酸及其钠盐（以苯甲酸计）、山梨酸及其钾盐（以山梨酸计）、氯霉素、过氧化值（以脂肪计）、总砷（以As计）、亚硝酸盐（以亚硝酸钠计）、胭脂红、亚硝酸盐（以NaNO2计）、大肠菌群、沙门氏菌、金黄色葡萄球菌、单核细胞增生李斯特氏菌、致泻大肠埃希氏菌、铅（以Pb计）、镉（以Cd计）、脱氢乙酸及其钠盐（以脱氢乙酸计）、防腐剂混合使用时各自用量占其最大使用量的比例之和、糖精钠（以糖精计）、酸性橙Ⅱ、菌落总数、商业无菌、纳他霉素、苯并[a]芘</v>
          </cell>
        </row>
        <row r="8">
          <cell r="C8" t="str">
            <v>乳制品</v>
          </cell>
          <cell r="D8" t="str">
            <v>GB 11674-2010《食品安全国家标准 乳清粉和乳清蛋白粉》、GB 13102-2010《食品安全国家标准 炼乳》、GB 19302-2010《食品安全国家标准 发酵乳》、GB 19644-2010《食品安全国家标准 乳粉》、GB 19645-2010《食品安全国家标准 巴氏杀菌乳》、GB 19646-2010《食品安全国家标准 稀奶油、奶油和无水奶油》、GB 25190-2010《食品安全国家标准 灭菌乳》、GB 25191-2010《食品安全国家标准 调制乳》、GB 25192-2010《食品安</v>
          </cell>
          <cell r="E8" t="str">
            <v>蛋白质、酸度、三聚氰胺、沙门氏菌、金黄色葡萄球菌、菌落总数、大肠菌群、糖精钠（以糖精计）、山梨酸及其钾盐（以山梨酸计）、非脂乳固体、脂肪、商业无菌、乳酸菌数、酵母、霉菌、单核细胞增生李斯特氏菌、脱氢乙酸及其钠盐</v>
          </cell>
        </row>
        <row r="9">
          <cell r="C9" t="str">
            <v>饮料</v>
          </cell>
          <cell r="D9" t="str">
            <v>GB 17323-1998《瓶装饮用纯净水》、GB 17325-2015《食品安全国家标准 食品工业用浓缩液（汁、浆）、GB 19298-2014《食品安全国家标准 包装饮用水》、GB 2760-2014《食品安全国家标准 食品添加剂使用标准》、GB 2761-2017《食品安全国家标准 食品中真菌毒素限量》、GB 2762-2017《食品安全国家标准 食品中污染物限量（含第1号修改单）》、GB 29921-2021《食品安全国家标准 食品中致病菌限量》、GB 31607-2021《食品安全国家标准 散装</v>
          </cell>
          <cell r="E9" t="str">
            <v>界限指标、镍、锑、溴酸盐、硝酸盐（以NO3-计）、亚硝酸盐（以NO2-计）、大肠菌群、铜绿假单胞菌、电导率、耗氧量（以O2计）、余氯（游离氯）、三氯甲烷、阴离子合成洗涤剂、铅（以Pb计）、展青霉素、苯甲酸及其钠盐（以苯甲酸计）、山梨酸及其钾盐（以山梨酸计）、脱氢乙酸及其钠盐（以脱氢乙酸计）、防腐剂混合使用时各自用量占其最大使用量的比例之和、糖精钠（以糖精计）、安赛蜜、甜蜜素（以环己基氨基磺酸计）、合成着色剂（苋菜红、胭脂红、柠檬黄、日落黄、亮蓝）、菌落总数、霉菌、酵母、霉菌和酵母、蛋白质、三聚氰胺、沙门氏</v>
          </cell>
        </row>
        <row r="10">
          <cell r="C10" t="str">
            <v>方便食品</v>
          </cell>
          <cell r="D10" t="str">
            <v>GB 17400-2015《食品安全国家标准 方便面》、GB 19640-2016《食品安全国家标准 冲调谷物制品》、GB 2760-2014《食品安全国家标准 食品添加剂使用标准》、GB 2761-2017《食品安全国家标准 食品中真菌毒素限量》、GB 2762-2017《食品安全国家标准 食品中污染物限量（含第1号修改单）》、GB 29921-2021《食品安全国家标准 食品中致病菌限量》、GB 31607-2021《食品安全国家标准 散装即食食品中致病菌限量》、产品明示标准和质量要求</v>
          </cell>
          <cell r="E10" t="str">
            <v>水分、酸价（以脂肪计）、过氧化值（以脂肪计）、菌落总数、大肠菌群、苯甲酸及其钠盐（以苯甲酸计）、山梨酸及其钾盐（以山梨酸计）、糖精钠（以糖精计）、脱氢乙酸及其钠盐（以脱氢乙酸计）、三氯蔗糖、霉菌、沙门氏菌、金黄色葡萄球菌、铅（以Pb计）、黄曲霉毒素B1</v>
          </cell>
        </row>
        <row r="11">
          <cell r="C11" t="str">
            <v>饼干</v>
          </cell>
          <cell r="D11" t="str">
            <v>GB 2760-2014《食品安全国家标准 食品添加剂使用标准》、GB 29921-2021《食品安全国家标准 食品中致病菌限量》、GB 31607-2021《食品安全国家标准 散装即食食品中致病菌限量》、GB 7100-2015《食品安全国家标准 饼干》</v>
          </cell>
          <cell r="E11" t="str">
            <v>酸价（以脂肪计）、过氧化值（以脂肪计）、苯甲酸及其钠盐（以苯甲酸计）、山梨酸及其钾盐（以山梨酸计）、铝的残留量（干样品、以Al计）、脱氢乙酸及其钠盐（以脱氢乙酸计）、甜蜜素（以环己基氨基磺酸计）、菌落总数、大肠菌群、金黄色葡萄球菌、沙门氏菌、霉菌</v>
          </cell>
        </row>
        <row r="12">
          <cell r="C12" t="str">
            <v>罐头</v>
          </cell>
          <cell r="D12" t="str">
            <v>GB 2760-2014《食品安全国家标准 食品添加剂使用标准》、GB 2761-2017《食品安全国家标准 食品中真菌毒素限量》、GB 2762-2017《食品安全国家标准 食品中污染物限量（含第1号修改单）》、GB 7098-2015《食品安全国家标准 罐头食品》</v>
          </cell>
          <cell r="E12" t="str">
            <v>镉（以Cd计）、苯甲酸及其钠盐（以苯甲酸计）、山梨酸及其钾盐（以山梨酸计）、糖精钠（以糖精计）、商业无菌、组胺、无机砷（以As计）、脱氢乙酸及其钠盐（以脱氢乙酸计）、合成着色剂（柠檬黄、日落黄、苋菜红、胭脂红、赤藓红、诱惑红、亮蓝）、甜蜜素（以环己基氨基磺酸计）、阿斯巴甜、乙二胺四乙酸二钠、黄曲霉毒素B1</v>
          </cell>
        </row>
        <row r="13">
          <cell r="C13" t="str">
            <v>冷冻饮品</v>
          </cell>
          <cell r="D13" t="str">
            <v>GB 2759-2015《食品安全国家标准 冷冻饮品和制作料》、GB 2760-2014《食品安全国家标准 食品添加剂使用标准》、GB 29921-2021《食品安全国家标准 食品中致病菌限量》、GB/T 31114-2014《冷冻饮品 冰淇淋》、GB/T 31119-2014《冷冻饮品 雪糕》、产品明示标准和质量要求</v>
          </cell>
          <cell r="E13" t="str">
            <v>蛋白质、甜蜜素（以环己基氨基磺酸计）、糖精钠（以糖精计）、阿斯巴甜、菌落总数、大肠菌群、沙门氏菌、单核细胞增生李斯特氏菌</v>
          </cell>
        </row>
        <row r="14">
          <cell r="C14" t="str">
            <v>速冻食品</v>
          </cell>
          <cell r="D14" t="str">
            <v>GB 19295-2021《食品安全国家标准 速冻面米制品》、GB 2760-2014《食品安全国家标准 食品添加剂使用标准》、GB 2761-2017《食品安全国家标准 食品中真菌毒素限量》、GB 2762-2017《食品安全国家标准 食品中污染物限量（含第1号修改单）》、GB 29921-2021《食品安全国家标准 食品中致病菌限量》、GB 31607-2021《食品安全国家标准 散装即食食品中致病菌限量》、SB/T 10379-2012《速冻调制食品》、产品明示标准和质量要求、整顿办函〔2011〕1</v>
          </cell>
          <cell r="E14" t="str">
            <v>过氧化值（以脂肪计）、黄曲霉毒素B1、铅（以Pb计）、糖精钠（以糖精计）、菌落总数、大肠菌群、沙门氏菌、金黄色葡萄球菌、铬（以Cr计）、氯霉素、胭脂红、苯甲酸及其钠盐（以苯甲酸计）、山梨酸及其钾盐（以山梨酸计）、副溶血性弧菌、单核细胞增生李斯特氏菌、镉（以cd计）、霉菌</v>
          </cell>
        </row>
        <row r="15">
          <cell r="C15" t="str">
            <v>薯类和膨化食品</v>
          </cell>
          <cell r="D15" t="str">
            <v>GB 17401-2014《食品安全国家标准 膨化食品》、GB 2760-2014《食品安全国家标准 食品添加剂使用标准》、GB 2761-2017《食品安全国家标准 食品中真菌毒素限量》、GB 2762-2017《食品安全国家标准 食品中污染物限量（含第1号修改单）》、GB 29921-2021《食品安全国家标准 食品中致病菌限量》、GB 31607-2021《食品安全国家标准 散装即食食品中致病菌限量》、QB/T 2686-2021《马铃薯片》、产品明示标准和质量要求</v>
          </cell>
          <cell r="E15" t="str">
            <v>水分、酸价（以脂肪计）、过氧化值（以脂肪计）、黄曲霉毒素B1、糖精钠（以糖精计）、苯甲酸及其钠盐（以苯甲酸计）、山梨酸及其钾盐（以山梨酸计）、菌落总数、大肠菌群、沙门氏菌、金黄色葡萄球菌、铅（以Pb计）、商业无菌</v>
          </cell>
        </row>
        <row r="16">
          <cell r="C16" t="str">
            <v>糖果制品</v>
          </cell>
          <cell r="D16" t="str">
            <v>GB 17399-2016《食品安全国家标准 糖果》、GB 19299-2015《食品安全国家标准 果冻》、GB 2760-2014《食品安全国家标准 食品添加剂使用标准》、GB 2762-2017《食品安全国家标准 食品中污染物限量（含第1号修改单）》、GB 29921-2021《食品安全国家标准 食品中致病菌限量》、GB 31607-2021《食品安全国家标准 散装即食食品中致病菌限量》</v>
          </cell>
          <cell r="E16" t="str">
            <v>铅（以Pb计）、糖精钠（以糖精计）、合成着色剂（柠檬黄、苋菜红、胭脂红、日落黄）、相同色泽着色剂混合使用时各自用量占其最大使用量的比例之和、菌落总数、大肠菌群、沙门氏菌、山梨酸及其钾盐（以山梨酸计）、苯甲酸及其钠盐（以苯甲酸计）、甜蜜素（以环己基氨基磺酸计）、霉菌、酵母</v>
          </cell>
        </row>
        <row r="17">
          <cell r="C17" t="str">
            <v>茶叶及相关制品</v>
          </cell>
          <cell r="D17" t="str">
            <v>GB 19965-2005《砖茶含氟量》、GB 2760-2014《食品安全国家标准 食品添加剂使用标准》、GB 2762-2017《食品安全国家标准 食品中污染物限量（含第1号修改单）》、GB 2763-2021《食品安全国家标准 食品中农药最大残留限量》、产品明示标准和质量要求</v>
          </cell>
          <cell r="E17" t="str">
            <v>铅（以Pb计）、氟、草甘膦、吡虫啉、乙酰甲胺磷、联苯菊酯、灭多威、三氯杀螨醇、氰戊菊酯和S-氰戊菊酯、甲拌磷、克百威、水胺硫磷、氧乐果、毒死蜱、毒虫畏、氯酞酸甲酯、灭螨醌、甲氧滴滴涕、特乐酚、菌落总数、大肠菌群、脱氢乙酸及其钠盐（以脱氢乙酸计）、苯甲酸及其钠盐（以苯甲酸计）、山梨酸及其钾盐（以山梨酸计）、哒螨灵、啶虫脒、唑螨酯、炔螨特、井冈霉素</v>
          </cell>
        </row>
        <row r="18">
          <cell r="C18" t="str">
            <v>酒类</v>
          </cell>
          <cell r="D18" t="str">
            <v>GB 2757-2012《食品安全国家标准 蒸馏酒及其配制酒》、GB 2758-2012《食品安全国家标准 发酵酒及其配制酒》、GB 2760-2014《食品安全国家标准 食品添加剂使用标准》、GB 2761-2017《食品安全国家标准 食品中真菌毒素限量》、GB 2762-2017《食品安全国家标准 食品中污染物限量（含第1号修改单）》、产品明示标准和质量要求</v>
          </cell>
          <cell r="E18" t="str">
            <v>酒精度、铅（以Pb计）、甲醇、氰化物（以HCN计）、糖精钠（以糖精计）、甜蜜素（以环己基氨基磺酸计）、三氯蔗糖、苯甲酸及其钠盐（以苯甲酸计）、山梨酸及其钾盐（以山梨酸计）、脱氢乙酸及其钠盐（以脱氢乙酸计）、氨基酸态氮、原麦汁浓度、甲醛、二氧化硫残留量、展青霉素、总糖（以葡萄糖计）</v>
          </cell>
        </row>
        <row r="19">
          <cell r="C19" t="str">
            <v>蔬菜制品</v>
          </cell>
          <cell r="D19" t="str">
            <v>GB 2714-2015《食品安全国家标准 酱腌菜》、GB 2760-2014《食品安全国家标准 食品添加剂使用标准》、GB 2762-2017《食品安全国家标准 食品中污染物限量（含第1号修改单）》、GB 7096-2014《食品安全国家标准 食用菌及其制品》</v>
          </cell>
          <cell r="E19" t="str">
            <v>铅（以Pb计）、苯甲酸及其钠盐（以苯甲酸计）、山梨酸及其钾盐（以山梨酸计）、脱氢乙酸及其钠盐（以脱氢乙酸计）、糖精钠（以糖精计）、甜蜜素（以环己基氨基磺酸计）、阿斯巴甜、亚硝酸盐（以NaNO2计）、大肠菌群、防腐剂混合使用时各自用量占其最大使用量的比例之和、二氧化硫残留量、总砷（以As计）、镉（以Cd计）、总汞（以Hg计）、水分</v>
          </cell>
        </row>
        <row r="20">
          <cell r="C20" t="str">
            <v>水果制品</v>
          </cell>
          <cell r="D20" t="str">
            <v>GB 14884-2016《食品安全国家标准 蜜饯》、GB 2760-2014《食品安全国家标准 食品添加剂使用标准》、GB 2762-2017《食品安全国家标准 食品中污染物限量（含第1号修改单）》、GB 2763-2021《食品安全国家标准 食品中农药最大残留限量》、GB 29921-2021《食品安全国家标准 食品中致病菌限量》、GB 31607-2021《食品安全国家标准 散装即食食品中致病菌限量》、GB/T 22474-2008《果酱》、产品明示标准和质量要求</v>
          </cell>
          <cell r="E20" t="str">
            <v>铅（以Pb计）、苯甲酸及其钠盐（以苯甲酸计）、山梨酸及其钾盐（以山梨酸计）、脱氢乙酸及其钠盐（以脱氢乙酸计）、防腐剂混合使用时各自用量占其最大使用量的比例之和、糖精钠（以糖精计）、甜蜜素（以环己基氨基磺酸计）、二氧化硫残留量、合成着色剂（亮蓝、柠檬黄、日落黄、苋菜红、胭脂红）、相同色泽着色剂混合使用时各自用量占其最大使用量的比例之和、乙二胺四乙酸二钠、菌落总数、大肠菌群、霉菌、沙门氏菌、金黄色葡萄球菌、哒螨灵、啶虫脒、克百威、炔螨特、毒死蜱、吡虫啉、唑螨酯、氯氰菊酯和高效氯氰菊酯、肟菌酯、噁唑菌酮、商业无</v>
          </cell>
        </row>
        <row r="21">
          <cell r="C21" t="str">
            <v>炒货食品及坚果制品</v>
          </cell>
          <cell r="D21" t="str">
            <v>GB 19300-2014《食品安全国家标准 坚果与籽类食品》、GB 2760-2014《食品安全国家标准 食品添加剂使用标准》、GB 2761-2017《食品安全国家标准 食品中真菌毒素限量》、GB 2762-2017《食品安全国家标准 食品中污染物限量（含第1号修改单）》</v>
          </cell>
          <cell r="E21" t="str">
            <v>酸价（以脂肪计）、过氧化值（以脂肪计）、铅（以Pb计）、黄曲霉毒素B1、糖精钠（以糖精计）、甜蜜素（以环己基氨基磺酸计）、大肠菌群、霉菌、苯甲酸及其钠盐（以苯甲酸计）、山梨酸及其钾盐（以山梨酸计）、脱氢乙酸及其钠盐（以脱氢乙酸计）</v>
          </cell>
        </row>
        <row r="22">
          <cell r="C22" t="str">
            <v>可可及焙烤咖啡产品</v>
          </cell>
          <cell r="D22" t="str">
            <v>GB 2760-2014《食品安全国家标准 食品添加剂使用标准》、GB 2761-2017《食品安全国家标准 食品中真菌毒素限量》、GB 2762-2017《食品安全国家标准 食品中污染物限量（含第1号修改单）》、GB 29921-2021《食品安全国家标准 食品中致病菌限量》、GB 31607-2021《食品安全国家标准 散装即食食品中致病菌限量》、NY/T 605-2021《焙炒咖啡》、产品明示标准和质量要求</v>
          </cell>
          <cell r="E22" t="str">
            <v>咖啡因、铅（以Pb计）、赭曲霉毒素A、脱氢乙酸及其钠盐（以脱氢乙酸计）、苯甲酸及其钠盐（以苯甲酸计）、山梨酸及其钾盐（以山梨酸计）、沙门氏菌</v>
          </cell>
        </row>
        <row r="23">
          <cell r="C23" t="str">
            <v>食糖</v>
          </cell>
          <cell r="D23" t="str">
            <v>GB 13104-2014《食品安全国家标准 食糖》、GB 2760-2014《食品安全国家标准 食品添加剂使用标准》、GB/T 1445-2018《绵白糖》、GB/T 317-2018《白砂糖》、GB/T 35883-2018《冰糖》、GB/T 35884-2018《赤砂糖》、GB/T 35885-2018《红糖》、GB/T 35888-2018《方糖》、QB/T 1173-2002《单晶体冰糖》、QB/T 1174-2002《多晶体冰糖》、QB/T 1214-2002《方糖》、QB/T 2343.1-</v>
          </cell>
          <cell r="E23" t="str">
            <v>蔗糖分、还原糖分、色值、二氧化硫残留量、螨、总糖分、干燥失重、不溶于水杂质</v>
          </cell>
        </row>
        <row r="24">
          <cell r="C24" t="str">
            <v>水产制品</v>
          </cell>
          <cell r="D24" t="str">
            <v>GB 10136-2015《食品安全国家标准 动物性水产制品》、GB 19643-2016《食品安全国家标准 藻类及其制品》、GB 2760-2014《食品安全国家标准 食品添加剂使用标准》、GB 2762-2017《食品安全国家标准 食品中污染物限量（含第1号修改单）》、GB 29921-2021《食品安全国家标准 食品中致病菌限量》、GB 31607-2021《食品安全国家标准 散装即食食品中致病菌限量》</v>
          </cell>
          <cell r="E24" t="str">
            <v>铅（以Pb计）、菌落总数、大肠菌群、沙门氏菌、镉（以Cd计）、苯甲酸及其钠盐（以苯甲酸计）、山梨酸及其钾盐（以山梨酸计）、过氧化值（以脂肪计）、组胺、糖精钠（以糖精计）、脱氢乙酸及其钠盐（以脱氢乙酸计）、挥发性盐基氮、铝的残留量（以即食海蜇中Al计）、副溶血性弧菌、单核细胞增生李斯特氏菌</v>
          </cell>
        </row>
        <row r="25">
          <cell r="C25" t="str">
            <v>淀粉及淀粉制品</v>
          </cell>
          <cell r="D25" t="str">
            <v>GB 2760-2014《食品安全国家标准 食品添加剂使用标准》、GB 2762-2017《食品安全国家标准 食品中污染物限量（含第1号修改单）》、GB 31637-2016《食品安全国家标准 食用淀粉》、产品明示标准和质量要求</v>
          </cell>
          <cell r="E25" t="str">
            <v>铅（以Pb计）、菌落总数、大肠菌群、霉菌和酵母、苯甲酸及其钠盐（以苯甲酸计）、山梨酸及其钾盐（以山梨酸计）、脱氢乙酸及其钠盐（以脱氢乙酸计）、铝的残留量（干样品、以Al计）、二氧化硫残留量</v>
          </cell>
        </row>
        <row r="26">
          <cell r="C26" t="str">
            <v>糕点</v>
          </cell>
          <cell r="D26" t="str">
            <v>GB 19295-2021《食品安全国家标准 速冻面米制品》、GB 23350-2009《限制商品过度包装要求 食品和化妆品》、GB 2760-2014《食品安全国家标准 食品添加剂使用标准》、GB 2762-2017《食品安全国家标准 食品中污染物限量（含第1号修改单）》、GB 29921-2021《食品安全国家标准 食品中致病菌限量》、GB 31607-2021《食品安全国家标准 散装即食食品中致病菌限量》、GB 7099-2015《食品安全国家标准 糕点、面包》、SB/T 10377-2004《粽子</v>
          </cell>
          <cell r="E26" t="str">
            <v>酸价（以脂肪计）、过氧化值（以脂肪计）、铅（以Pb计）、苯甲酸及其钠盐（以苯甲酸计）、山梨酸及其钾盐（以山梨酸计）、糖精钠（以糖精计）、甜蜜素（以环己基氨基磺酸计）、安赛蜜、铝的残留量（干样品、以Al计）、丙酸及其钠盐、钙盐（以丙酸计）、脱氢乙酸及其钠盐（以脱氢乙酸计）、纳他霉素、三氯蔗糖、丙二醇、防腐剂混合使用时各自用量占其最大使用量的比例之和、菌落总数、大肠菌群、金黄色葡萄球菌、沙门氏菌、霉菌、包装空隙率（限礼盒装样品）、包装层数（限礼盒装样品）、商业无菌</v>
          </cell>
        </row>
        <row r="27">
          <cell r="C27" t="str">
            <v>豆制品</v>
          </cell>
          <cell r="D27" t="str">
            <v>GB 2712-2014《食品安全国家标准 豆制品》、GB 2760-2014《食品安全国家标准 食品添加剂使用标准》、GB 2761-2017《食品安全国家标准 食品中真菌毒素限量》、GB 2762-2017《食品安全国家标准 食品中污染物限量（含第1号修改单）》、GB 29921-2021《食品安全国家标准 食品中致病菌限量》、GB 31607-2021《食品安全国家标准 散装即食食品中致病菌限量》、产品明示标准和质量要求</v>
          </cell>
          <cell r="E27" t="str">
            <v>黄曲霉毒素B1、苯甲酸及其钠盐（以苯甲酸计）、山梨酸及其钾盐（以山梨酸计）、脱氢乙酸及其钠盐（以脱氢乙酸计）、糖精钠（以糖精计）、甜蜜素（以环己基氨基磺酸计）、铝的残留量（干样品、以Al计）、大肠菌群、沙门氏菌、金黄色葡萄球菌、铅（以Pb计）、丙酸及其钠盐、钙盐（以丙酸计）、防腐剂混合使用时各自用量占其最大使用量的比例之和、三氯蔗糖、蛋白质</v>
          </cell>
        </row>
        <row r="28">
          <cell r="C28" t="str">
            <v>特殊膳食食品</v>
          </cell>
          <cell r="D28" t="str">
            <v>GB 10769《食品安全国家标准 婴幼儿谷类辅助食品》、GB 10770-2010《食品安全国家标准 婴幼儿罐装辅助食品》、GB 22570-2014《食品安全国家标准 辅食营养补充品》、GB 24154-2015《食品安全国家标准 运动营养食品通则》、GB 2761-2017《食品安全国家标准 食品中真菌毒素限量》、GB 2762-2017《食品安全国家标准 食品中污染物限量（含第1号修改单）》、GB 29921-2021《食品安全国家标准 食品中致病菌限量》、GB 31601-2015《品安全国家标</v>
          </cell>
          <cell r="E28" t="str">
            <v>能量、蛋白质、脂肪、亚油酸、月桂酸占总脂肪的比值、肉豆蔻酸占总脂肪的比值、维生素A、维生素D、维生素B1、钙、铁、锌、钠、维生素E、维生素B2、维生素B6、维生素B12、烟酸、叶酸、泛酸、维生素C、生物素、磷、碘、钾、水分、不溶性膳食纤维、脲酶活性定性测定、铅（以Pb计）、无机砷（以As计）、锡（以Sn计）、镉（以Cd计）、黄曲霉毒素B1、硝酸盐（以NaNO3计）、亚硝酸盐（以NaNO2计）、菌落总数、大肠菌群、沙门氏菌、二十二碳六烯酸、花生四烯酸、金黄色葡萄球菌、总钠、总汞（以Hg计）、商业无菌、霉菌、</v>
          </cell>
        </row>
        <row r="29">
          <cell r="C29" t="str">
            <v>特殊医学用途配方食品</v>
          </cell>
          <cell r="D29" t="str">
            <v>GB29922-2013《食品安全国家标准 特殊医学用途配方食品通则》、GB 25596-2010《食品安全国家标准 特殊医学用途婴儿配方食品通则》、GB 2761-2017《食品安全国家标准 食品中真菌毒素限量》、GB 2762-2017《食品安全国家标准 食品中污染物限量（含第1号修改单）》、GB 29921-2021《食品安全国家标准 食品中致病菌限量》、GB 29922-2013《食品安全国家标准 特殊医学用途配方食品通则》、产品明示标准和质量要求、工商总局、工业和信息化部、农业部、企业标准/注册</v>
          </cell>
          <cell r="E29" t="str">
            <v>蛋白质、脂肪、亚油酸、α-亚麻酸、亚油酸与α-亚麻酸比值、终产品脂肪中月桂酸和肉豆蔻酸（十四烷酸）总量与总脂肪酸的比值、芥酸与总脂肪酸比值、反式脂肪酸最高含量与总脂肪酸比值、碳水化合物、维生素A、维生素D、维生素E、维生素K1、维生素B1、维生素B2、维生素B6、维生素B12、烟酸（烟酰胺）、叶酸、泛酸、维生素C、生物素、钠、钾、铜、镁、铁、锌、锰、钙、磷、钙磷比值、碘、氯、硒、铬、钼、胆碱、肌醇、牛磺酸、左旋肉碱、二十二碳六烯酸与总脂肪酸比、二十碳四烯酸与总脂肪酸比、二十二碳六烯酸（22:6 n-3）与</v>
          </cell>
        </row>
        <row r="30">
          <cell r="C30" t="str">
            <v>婴幼儿配方食品</v>
          </cell>
          <cell r="D30" t="str">
            <v>GB 10765-2010《食品安全国家标准 婴儿配方食品》、GB 10765-2021《食品安全国家标准 婴儿配方食品》、GB 10766-2021《食品安全国家标准 较大婴儿配方食品》、GB 10766-2010《食品安全国家标准 较大婴儿和幼儿配方食品》、GB 10767-2010《食品安全国家标准 较大婴儿和幼儿配方食品》、GB 10767-2021《食品安全国家标准 幼儿配方食品》、GB 2760-2014《食品安全国家标准 食品添加剂使用标准》、GB 2761-2017《食品安全国家标准 食品</v>
          </cell>
          <cell r="E30" t="str">
            <v>蛋白质、脂肪、碳水化合物、乳糖占碳水化合物总量、亚油酸、α-亚麻酸、亚油酸与α-亚麻酸比值、终产品脂肪中月桂酸和肉豆蔻酸（十四烷酸）总量占总脂肪酸的比值、芥酸与总脂肪酸比值、反式脂肪酸与总脂肪酸比值、维生素A、维生素D、维生素E、维生素K1、维生素B1、维生素B2、维生素B6、维生素B12、烟酸（烟酰胺）、叶酸、泛酸、维生素C、生物素、钠、钾、铜、镁、铁、锌、锰、钙、磷、钙磷比值、碘、氯、硒、胆碱、肌醇、牛磺酸、左旋肉碱、二十二碳六烯酸、二十二碳六烯酸与总脂肪酸比、二十碳四烯酸、二十碳四烯酸与总脂肪酸比、</v>
          </cell>
        </row>
        <row r="31">
          <cell r="C31" t="str">
            <v>食品添加剂</v>
          </cell>
          <cell r="D31" t="str">
            <v>GB 26687-2011《食品安全国家标准 复配食品添加剂通则》、GB 30616--2020《食品安全国家标准 食品用香精》、GB 6783-2013《食品安全国家标准 食品添加剂 明胶》、产品明示标准和质量要求</v>
          </cell>
          <cell r="E31" t="str">
            <v>铬（Cr）、铅（Pb）、总砷（As）、二氧化硫、过氧化物、砷（以As计）、致病性微生物、砷（以As计）含量/无机砷含量、菌落总数、按产品明示标准全项目检验（感官指标不检）</v>
          </cell>
        </row>
        <row r="32">
          <cell r="C32" t="str">
            <v>其他食品</v>
          </cell>
          <cell r="D32" t="str">
            <v>GB 2760-2014《食品安全国家标准 食品添加剂使用标准》</v>
          </cell>
          <cell r="E32" t="str">
            <v>苯甲酸及其钠盐（以苯甲酸计）、山梨酸及其钾盐（以山梨酸计）、糖精钠（以糖精计）、脱氢乙酸及其钠盐（以脱氢乙酸计）</v>
          </cell>
        </row>
        <row r="33">
          <cell r="C33" t="str">
            <v>保健食品</v>
          </cell>
          <cell r="D33" t="str">
            <v>《中国药典》2020年版四部明胶空心胶囊项下、《中华人民共和国食品安全法》第三十八条规定，生产经营的食品中不得添加药品、GB 16740-2014《食品安全国家标准 保健食品》、产品明示标准和质量要求、国家食品药品监督管理局药品检验补充检验方法和检验项目（批准件2009030、2009029、2011008、2013001、2009032、2014008、2012004、2009024、2006004、2012005）</v>
          </cell>
          <cell r="E33" t="str">
            <v>西布曲明、N-单去甲基西布曲明、N、N-双去甲基西布曲明、麻黄碱、芬氟拉明、酚酞、呋塞米、匹可硫酸钠、甲苯磺丁脲、格列本脲、格列齐特、格列吡嗪、格列喹酮、格列美脲、马来酸罗格列酮、瑞格列奈、盐酸吡格列酮、盐酸二甲双胍、盐酸苯乙双胍、盐酸丁二胍、格列波脲、那红地那非、红地那非、伐地那非、羟基豪莫西地那非、西地那非、豪莫西地那非、氨基他达拉非、他达拉非、硫代艾地那非、伪伐地那非、那莫西地那非、阿替洛尔、盐酸可乐定、氢氯噻嗪、卡托普利、哌唑嗪、利血平、硝苯地平、氨氯地平、尼群地平、尼莫地平、尼索地平、非洛地平、</v>
          </cell>
        </row>
        <row r="34">
          <cell r="C34" t="str">
            <v>蛋制品</v>
          </cell>
          <cell r="D34" t="str">
            <v>GB 2749-2015《食品安全国家标准 蛋与蛋制品》、GB 2760-2014《食品安全国家标准 食品添加剂使用标准》、GB 2762-2017《食品安全国家标准 食品中污染物限量（含第1号修改单）》、GB 29921-2021《食品安全国家标准 食品中致病菌限量》、GB 31607-2021《食品安全国家标准 散装即食食品中致病菌限量》</v>
          </cell>
          <cell r="E34" t="str">
            <v>铅（以Pb计）、苯甲酸及其钠盐（以苯甲酸计）、山梨酸及其钾盐（以山梨酸计）、菌落总数、大肠菌群、沙门氏菌、商业无菌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tabSelected="1" zoomScale="85" zoomScaleNormal="85" zoomScaleSheetLayoutView="100" workbookViewId="0" topLeftCell="A30">
      <selection activeCell="G6" sqref="G6"/>
    </sheetView>
  </sheetViews>
  <sheetFormatPr defaultColWidth="8.625" defaultRowHeight="14.25"/>
  <cols>
    <col min="1" max="2" width="4.625" style="9" customWidth="1"/>
    <col min="3" max="3" width="17.00390625" style="9" customWidth="1"/>
    <col min="4" max="4" width="75.25390625" style="9" customWidth="1"/>
    <col min="5" max="5" width="71.50390625" style="9" customWidth="1"/>
    <col min="6" max="31" width="9.00390625" style="10" bestFit="1" customWidth="1"/>
    <col min="32" max="46" width="8.625" style="10" customWidth="1"/>
    <col min="47" max="16384" width="8.625" style="9" customWidth="1"/>
  </cols>
  <sheetData>
    <row r="1" spans="1:46" s="1" customFormat="1" ht="15">
      <c r="A1" s="11" t="s">
        <v>0</v>
      </c>
      <c r="B1" s="11"/>
      <c r="C1" s="11"/>
      <c r="D1" s="12"/>
      <c r="E1" s="12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</row>
    <row r="2" spans="1:46" s="2" customFormat="1" ht="17.25">
      <c r="A2" s="14" t="s">
        <v>1</v>
      </c>
      <c r="B2" s="14"/>
      <c r="C2" s="14"/>
      <c r="D2" s="14"/>
      <c r="E2" s="14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</row>
    <row r="3" spans="1:5" s="3" customFormat="1" ht="27.75">
      <c r="A3" s="16" t="s">
        <v>2</v>
      </c>
      <c r="B3" s="16" t="s">
        <v>3</v>
      </c>
      <c r="C3" s="17" t="s">
        <v>4</v>
      </c>
      <c r="D3" s="16" t="s">
        <v>5</v>
      </c>
      <c r="E3" s="17" t="s">
        <v>6</v>
      </c>
    </row>
    <row r="4" spans="1:256" ht="78">
      <c r="A4" s="18">
        <v>1</v>
      </c>
      <c r="B4" s="18" t="s">
        <v>7</v>
      </c>
      <c r="C4" s="19" t="s">
        <v>8</v>
      </c>
      <c r="D4" s="18" t="str">
        <f>_xlfn.XLOOKUP(C4,'[1]样品信息表'!$C$3:$C$34,'[1]样品信息表'!$D$3:$D$34,0,0,1)</f>
        <v>GB 2726-2016《食品安全国家标准 熟肉制品》、GB 2730-2015《食品安全国家标准 腌腊肉制品》、GB 2760-2014《食品安全国家标准 食品添加剂使用标准》、GB 2762-2017《食品安全国家标准 食品中污染物限量（含第1号修改单）》、GB 29921-2021《食品安全国家标准 食品中致病菌限量》、GB 31607-2021《食品安全国家标准 散装即食食品中致病菌限量》、GB/T 23586《酱卤肉制品》、SB/T 10381-2012《真空软包装卤肉制品》、产品明示标准和质量要求、食品整治办〔2008〕3号、整顿办函〔2011〕1号</v>
      </c>
      <c r="E4" s="18" t="str">
        <f>_xlfn.XLOOKUP(C4,'[1]样品信息表'!$C$3:$C$34,'[1]样品信息表'!$E$3:$E$34,0,0,1)</f>
        <v>铬（以Cr计）、苯甲酸及其钠盐（以苯甲酸计）、山梨酸及其钾盐（以山梨酸计）、氯霉素、过氧化值（以脂肪计）、总砷（以As计）、亚硝酸盐（以亚硝酸钠计）、胭脂红、亚硝酸盐（以NaNO2计）、大肠菌群、沙门氏菌、金黄色葡萄球菌、单核细胞增生李斯特氏菌、致泻大肠埃希氏菌、铅（以Pb计）、镉（以Cd计）、脱氢乙酸及其钠盐（以脱氢乙酸计）、防腐剂混合使用时各自用量占其最大使用量的比例之和、糖精钠（以糖精计）、酸性橙Ⅱ、菌落总数、商业无菌、纳他霉素、苯并[a]芘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  <c r="IT4" s="44"/>
      <c r="IU4" s="44"/>
      <c r="IV4" s="44"/>
    </row>
    <row r="5" spans="1:256" ht="78">
      <c r="A5" s="18">
        <v>2</v>
      </c>
      <c r="B5" s="19" t="s">
        <v>7</v>
      </c>
      <c r="C5" s="19" t="s">
        <v>9</v>
      </c>
      <c r="D5" s="18" t="str">
        <f>_xlfn.XLOOKUP(C5,'[1]样品信息表'!$C$3:$C$34,'[1]样品信息表'!$D$3:$D$34,0,0,1)</f>
        <v>GB 19295-2021《食品安全国家标准 速冻面米制品》、GB 23350-2009《限制商品过度包装要求 食品和化妆品》、GB 2760-2014《食品安全国家标准 食品添加剂使用标准》、GB 2762-2017《食品安全国家标准 食品中污染物限量（含第1号修改单）》、GB 29921-2021《食品安全国家标准 食品中致病菌限量》、GB 31607-2021《食品安全国家标准 散装即食食品中致病菌限量》、GB 7099-2015《食品安全国家标准 糕点、面包》、SB/T 10377-2004《粽子》、产品明示标准和质量要求</v>
      </c>
      <c r="E5" s="18" t="str">
        <f>_xlfn.XLOOKUP(C5,'[1]样品信息表'!$C$3:$C$34,'[1]样品信息表'!$E$3:$E$34,0,0,1)</f>
        <v>酸价（以脂肪计）、过氧化值（以脂肪计）、铅（以Pb计）、苯甲酸及其钠盐（以苯甲酸计）、山梨酸及其钾盐（以山梨酸计）、糖精钠（以糖精计）、甜蜜素（以环己基氨基磺酸计）、安赛蜜、铝的残留量（干样品、以Al计）、丙酸及其钠盐、钙盐（以丙酸计）、脱氢乙酸及其钠盐（以脱氢乙酸计）、纳他霉素、三氯蔗糖、丙二醇、防腐剂混合使用时各自用量占其最大使用量的比例之和、菌落总数、大肠菌群、金黄色葡萄球菌、沙门氏菌、霉菌、包装空隙率（限礼盒装样品）、包装层数（限礼盒装样品）、商业无菌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  <c r="IT5" s="44"/>
      <c r="IU5" s="44"/>
      <c r="IV5" s="44"/>
    </row>
    <row r="6" spans="1:46" s="4" customFormat="1" ht="156">
      <c r="A6" s="18">
        <v>3</v>
      </c>
      <c r="B6" s="19" t="s">
        <v>7</v>
      </c>
      <c r="C6" s="19" t="s">
        <v>10</v>
      </c>
      <c r="D6" s="18" t="str">
        <f>_xlfn.XLOOKUP(C6,'[1]样品信息表'!$C$3:$C$34,'[1]样品信息表'!$D$3:$D$34,0,0,1)</f>
        <v>《中国药典》2020年版四部明胶空心胶囊项下、《中华人民共和国食品安全法》第三十八条规定，生产经营的食品中不得添加药品、GB 16740-2014《食品安全国家标准 保健食品》、产品明示标准和质量要求、国家食品药品监督管理局药品检验补充检验方法和检验项目（批准件2009030、2009029、2011008、2013001、2009032、2014008、2012004、2009024、2006004、2012005）</v>
      </c>
      <c r="E6" s="18" t="str">
        <f>_xlfn.XLOOKUP(C6,'[1]样品信息表'!$C$3:$C$34,'[1]样品信息表'!$E$3:$E$34,0,0,1)</f>
        <v>西布曲明、N-单去甲基西布曲明、N、N-双去甲基西布曲明、麻黄碱、芬氟拉明、酚酞、呋塞米、匹可硫酸钠、甲苯磺丁脲、格列本脲、格列齐特、格列吡嗪、格列喹酮、格列美脲、马来酸罗格列酮、瑞格列奈、盐酸吡格列酮、盐酸二甲双胍、盐酸苯乙双胍、盐酸丁二胍、格列波脲、那红地那非、红地那非、伐地那非、羟基豪莫西地那非、西地那非、豪莫西地那非、氨基他达拉非、他达拉非、硫代艾地那非、伪伐地那非、那莫西地那非、阿替洛尔、盐酸可乐定、氢氯噻嗪、卡托普利、哌唑嗪、利血平、硝苯地平、氨氯地平、尼群地平、尼莫地平、尼索地平、非洛地平、地西泮、硝西泮、氯硝西泮、氯氮卓、奥沙西泮、马来酸咪哒唑仑、劳拉西泮、艾司唑仑、阿普唑仑、三唑仑、巴比妥、苯巴比妥、异戊巴比妥、司可巴比妥、氯美扎酮、佐匹克隆、氯苯那敏、扎来普隆、文拉法辛、青藤碱、罗通定、褪黑素（原料中不含褪黑素的情况）、洛伐他汀、辛伐他汀、水分、可溶性固形物、崩解时限、硬胶囊壳中的铬、功效/标志性成分、菌落总数、大肠菌群、霉菌和酵母、金黄色葡萄球菌、沙门氏菌、铅（Pb）、总砷（As）、总汞（Hg）、酸价、过氧化值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</row>
    <row r="7" spans="1:256" ht="51.75">
      <c r="A7" s="18">
        <v>4</v>
      </c>
      <c r="B7" s="19" t="s">
        <v>7</v>
      </c>
      <c r="C7" s="19" t="s">
        <v>11</v>
      </c>
      <c r="D7" s="18" t="str">
        <f>_xlfn.XLOOKUP(C7,'[1]样品信息表'!$C$3:$C$34,'[1]样品信息表'!$D$3:$D$34,0,0,1)</f>
        <v>GB 2757-2012《食品安全国家标准 蒸馏酒及其配制酒》、GB 2758-2012《食品安全国家标准 发酵酒及其配制酒》、GB 2760-2014《食品安全国家标准 食品添加剂使用标准》、GB 2761-2017《食品安全国家标准 食品中真菌毒素限量》、GB 2762-2017《食品安全国家标准 食品中污染物限量（含第1号修改单）》、产品明示标准和质量要求</v>
      </c>
      <c r="E7" s="18" t="str">
        <f>_xlfn.XLOOKUP(C7,'[1]样品信息表'!$C$3:$C$34,'[1]样品信息表'!$E$3:$E$34,0,0,1)</f>
        <v>酒精度、铅（以Pb计）、甲醇、氰化物（以HCN计）、糖精钠（以糖精计）、甜蜜素（以环己基氨基磺酸计）、三氯蔗糖、苯甲酸及其钠盐（以苯甲酸计）、山梨酸及其钾盐（以山梨酸计）、脱氢乙酸及其钠盐（以脱氢乙酸计）、氨基酸态氮、原麦汁浓度、甲醛、二氧化硫残留量、展青霉素、总糖（以葡萄糖计）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  <c r="IV7" s="44"/>
    </row>
    <row r="8" spans="1:256" ht="142.5">
      <c r="A8" s="18">
        <v>5</v>
      </c>
      <c r="B8" s="19" t="s">
        <v>7</v>
      </c>
      <c r="C8" s="19" t="s">
        <v>12</v>
      </c>
      <c r="D8" s="18" t="str">
        <f>_xlfn.XLOOKUP(C8,'[1]样品信息表'!$C$3:$C$34,'[1]样品信息表'!$D$3:$D$34,0,0,1)</f>
        <v>GB 10133-2014《食品安全国家标准 水产调味品》、GB 26878-2011《食品安全国家标准 食用盐碘含量》、GB 2717-2018《食品安全国家标准 酱油》、GB 2718-2014《食品安全国家标准 酿造酱》、GB 2719-2018《食品安全国家标准 食醋》、GB 2720-2015《食品安全国家标准 味精》、GB 2721-2015《食品安全国家标准 食用盐》、GB 2760-2014《食品安全国家标准 食品添加剂使用标准》、GB 2761-2017《食品安全国家标准 食品中真菌毒素限量》、GB 2762-2017《食品安全国家标准 食品中污染物限量（含第1号修改单）》、GB 2763-2021《食品安全国家标准 食品中农药最大残留限量》、GB 29921-2021《食品安全国家标准 食品中致病菌限量》、GB 31607-2021《食品安全国家标准 散装即食食品中致病菌限量》、GB/T 18186-2000《酿造酱油》、GB/T 18187-2000《酿造食醋》、GB/T 21999-2008《蚝油》、LS/T 3220-2017《芝麻酱》、QB/T1733.4-2015《花生酱》、产品明示标准和质量要求、SB/T 10371-2003《鸡精调味料》、SB/T 10415-2007《鸡粉调味料》、SB/T 10416-2007《调味料酒》、产品明示标准和质量要求、食品整治办〔2008〕3号、整顿办函〔2011〕1号</v>
      </c>
      <c r="E8" s="18" t="str">
        <f>_xlfn.XLOOKUP(C8,'[1]样品信息表'!$C$3:$C$34,'[1]样品信息表'!$E$3:$E$34,0,0,1)</f>
        <v>氨基酸态氮、全氮（以氮计）、铵盐（以占氨基酸态氮的百分比计）、苯甲酸及其钠盐（以苯甲酸计）、山梨酸及其钾盐（以山梨酸计）、脱氢乙酸及其钠盐（以脱氢乙酸计）、对羟基苯甲酸酯类及其钠盐（以对羟基苯甲酸计）、防腐剂混合使用时各自用量占其最大使用量的比例之和、糖精钠（以糖精计）、菌落总数、大肠菌群、总酸（以乙酸计）、不挥发酸（以乳酸计）、黄曲霉毒素B1、氨基酸态氮（以氮计）、甜蜜素（以环己基氨基磺酸计）、三氯蔗糖、酸价/酸值、过氧化值、铅（以Pb计）、罗丹明B、苏丹红I-IV、沙门氏菌、金黄色葡萄球菌、丙溴磷、氯氰菊酯和高效氯氰菊酯、多菌灵、谷氨酸钠、呈味核苷酸二钠、总砷（以As计）、苏丹红I 、 苏丹红II、苏丹红Ill 、苏丹红 IV、罂粟碱、吗啡、可待因、那可丁、阿斯巴甜、乙二胺四乙酸二钠、二氧化钛、氯化钠、钡（以Ba计）、碘（以I计）、镉（以Cd计）、总汞（以Hg计）、亚铁氰化钾/亚铁氰化钠（以亚铁氰根计）、氯化钾、亚硝酸盐（以NaNO2计）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  <c r="IU8" s="44"/>
      <c r="IV8" s="44"/>
    </row>
    <row r="9" spans="1:256" ht="51.75">
      <c r="A9" s="18">
        <v>6</v>
      </c>
      <c r="B9" s="19" t="s">
        <v>7</v>
      </c>
      <c r="C9" s="19" t="s">
        <v>13</v>
      </c>
      <c r="D9" s="18" t="str">
        <f>_xlfn.XLOOKUP(C9,'[1]样品信息表'!$C$3:$C$34,'[1]样品信息表'!$D$3:$D$34,0,0,1)</f>
        <v>GB 2760-2014《食品安全国家标准 食品添加剂使用标准》、GB 2761-2017《食品安全国家标准 食品中真菌毒素限量》、GB 2762-2017《食品安全国家标准 食品中污染物限量（含第1号修改单）》、GB 31607-2021《食品安全国家标准 散装即食食品中致病菌限量》、产品明示标准和质量要求、卫生部公告〔2011〕4号</v>
      </c>
      <c r="E9" s="18" t="str">
        <f>_xlfn.XLOOKUP(C9,'[1]样品信息表'!$C$3:$C$34,'[1]样品信息表'!$E$3:$E$34,0,0,1)</f>
        <v>铅（以Pb计）、镉（以Cd计）、黄曲霉毒素B1、苯并[a]芘、玉米赤霉烯酮、脱氧雪腐镰刀菌烯醇、赭曲霉毒素A、过氧化苯甲酰、偶氮甲酰胺、苯甲酸及其钠盐（以苯甲酸计）、山梨酸及其钾盐（以山梨酸计）、脱氢乙酸及其钠盐（以脱氢乙酸计）、铬（以Cr计）、糖精钠（以糖精计）、菌落总数、大肠菌群、沙门氏菌、金黄色葡萄球菌、二氧化硫残留量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  <c r="IU9" s="44"/>
      <c r="IV9" s="44"/>
    </row>
    <row r="10" spans="1:256" ht="25.5">
      <c r="A10" s="18">
        <v>7</v>
      </c>
      <c r="B10" s="18" t="s">
        <v>7</v>
      </c>
      <c r="C10" s="19" t="s">
        <v>14</v>
      </c>
      <c r="D10" s="18" t="str">
        <f>_xlfn.XLOOKUP(C10,'[1]样品信息表'!$C$3:$C$34,'[1]样品信息表'!$D$3:$D$34,0,0,1)</f>
        <v>GB 26687-2011《食品安全国家标准 复配食品添加剂通则》、GB 30616--2020《食品安全国家标准 食品用香精》、GB 6783-2013《食品安全国家标准 食品添加剂 明胶》、产品明示标准和质量要求</v>
      </c>
      <c r="E10" s="18" t="str">
        <f>_xlfn.XLOOKUP(C10,'[1]样品信息表'!$C$3:$C$34,'[1]样品信息表'!$E$3:$E$34,0,0,1)</f>
        <v>铬（Cr）、铅（Pb）、总砷（As）、二氧化硫、过氧化物、砷（以As计）、致病性微生物、砷（以As计）含量/无机砷含量、菌落总数、按产品明示标准全项目检验（感官指标不检）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</row>
    <row r="11" spans="1:256" ht="64.5">
      <c r="A11" s="18">
        <v>8</v>
      </c>
      <c r="B11" s="18" t="s">
        <v>7</v>
      </c>
      <c r="C11" s="19" t="s">
        <v>15</v>
      </c>
      <c r="D11" s="18" t="str">
        <f>_xlfn.XLOOKUP(C11,'[1]样品信息表'!$C$3:$C$34,'[1]样品信息表'!$D$3:$D$34,0,0,1)</f>
        <v>GB 19295-2021《食品安全国家标准 速冻面米制品》、GB 2760-2014《食品安全国家标准 食品添加剂使用标准》、GB 2761-2017《食品安全国家标准 食品中真菌毒素限量》、GB 2762-2017《食品安全国家标准 食品中污染物限量（含第1号修改单）》、GB 29921-2021《食品安全国家标准 食品中致病菌限量》、GB 31607-2021《食品安全国家标准 散装即食食品中致病菌限量》、SB/T 10379-2012《速冻调制食品》、产品明示标准和质量要求、整顿办函〔2011〕1号</v>
      </c>
      <c r="E11" s="18" t="str">
        <f>_xlfn.XLOOKUP(C11,'[1]样品信息表'!$C$3:$C$34,'[1]样品信息表'!$E$3:$E$34,0,0,1)</f>
        <v>过氧化值（以脂肪计）、黄曲霉毒素B1、铅（以Pb计）、糖精钠（以糖精计）、菌落总数、大肠菌群、沙门氏菌、金黄色葡萄球菌、铬（以Cr计）、氯霉素、胭脂红、苯甲酸及其钠盐（以苯甲酸计）、山梨酸及其钾盐（以山梨酸计）、副溶血性弧菌、单核细胞增生李斯特氏菌、镉（以cd计）、霉菌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  <c r="IV11" s="44"/>
    </row>
    <row r="12" spans="1:256" ht="64.5">
      <c r="A12" s="18">
        <v>9</v>
      </c>
      <c r="B12" s="18" t="s">
        <v>7</v>
      </c>
      <c r="C12" s="19" t="s">
        <v>16</v>
      </c>
      <c r="D12" s="18" t="str">
        <f>_xlfn.XLOOKUP(C12,'[1]样品信息表'!$C$3:$C$34,'[1]样品信息表'!$D$3:$D$34,0,0,1)</f>
        <v>GB 19965-2005《砖茶含氟量》、GB 2760-2014《食品安全国家标准 食品添加剂使用标准》、GB 2762-2017《食品安全国家标准 食品中污染物限量（含第1号修改单）》、GB 2763-2021《食品安全国家标准 食品中农药最大残留限量》、产品明示标准和质量要求</v>
      </c>
      <c r="E12" s="18" t="str">
        <f>_xlfn.XLOOKUP(C12,'[1]样品信息表'!$C$3:$C$34,'[1]样品信息表'!$E$3:$E$34,0,0,1)</f>
        <v>铅（以Pb计）、氟、草甘膦、吡虫啉、乙酰甲胺磷、联苯菊酯、灭多威、三氯杀螨醇、氰戊菊酯和S-氰戊菊酯、甲拌磷、克百威、水胺硫磷、氧乐果、毒死蜱、毒虫畏、氯酞酸甲酯、灭螨醌、甲氧滴滴涕、特乐酚、菌落总数、大肠菌群、脱氢乙酸及其钠盐（以脱氢乙酸计）、苯甲酸及其钠盐（以苯甲酸计）、山梨酸及其钾盐（以山梨酸计）、哒螨灵、啶虫脒、唑螨酯、炔螨特、井冈霉素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  <c r="IU12" s="44"/>
      <c r="IV12" s="44"/>
    </row>
    <row r="13" spans="1:256" ht="39">
      <c r="A13" s="18">
        <v>10</v>
      </c>
      <c r="B13" s="18" t="s">
        <v>7</v>
      </c>
      <c r="C13" s="19" t="s">
        <v>17</v>
      </c>
      <c r="D13" s="18" t="str">
        <f>_xlfn.XLOOKUP(C13,'[1]样品信息表'!$C$3:$C$34,'[1]样品信息表'!$D$3:$D$34,0,0,1)</f>
        <v>GB 2760-2014《食品安全国家标准 食品添加剂使用标准》、GB 2762-2017《食品安全国家标准 食品中污染物限量（含第1号修改单）》、GB 31637-2016《食品安全国家标准 食用淀粉》、产品明示标准和质量要求</v>
      </c>
      <c r="E13" s="18" t="str">
        <f>_xlfn.XLOOKUP(C13,'[1]样品信息表'!$C$3:$C$34,'[1]样品信息表'!$E$3:$E$34,0,0,1)</f>
        <v>铅（以Pb计）、菌落总数、大肠菌群、霉菌和酵母、苯甲酸及其钠盐（以苯甲酸计）、山梨酸及其钾盐（以山梨酸计）、脱氢乙酸及其钠盐（以脱氢乙酸计）、铝的残留量（干样品、以Al计）、二氧化硫残留量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  <c r="IV13" s="44"/>
    </row>
    <row r="14" spans="1:256" ht="51.75">
      <c r="A14" s="18">
        <v>11</v>
      </c>
      <c r="B14" s="18" t="s">
        <v>7</v>
      </c>
      <c r="C14" s="19" t="s">
        <v>18</v>
      </c>
      <c r="D14" s="18" t="str">
        <f>_xlfn.XLOOKUP(C14,'[1]样品信息表'!$C$3:$C$34,'[1]样品信息表'!$D$3:$D$34,0,0,1)</f>
        <v>GB 2712-2014《食品安全国家标准 豆制品》、GB 2760-2014《食品安全国家标准 食品添加剂使用标准》、GB 2761-2017《食品安全国家标准 食品中真菌毒素限量》、GB 2762-2017《食品安全国家标准 食品中污染物限量（含第1号修改单）》、GB 29921-2021《食品安全国家标准 食品中致病菌限量》、GB 31607-2021《食品安全国家标准 散装即食食品中致病菌限量》、产品明示标准和质量要求</v>
      </c>
      <c r="E14" s="18" t="str">
        <f>_xlfn.XLOOKUP(C14,'[1]样品信息表'!$C$3:$C$34,'[1]样品信息表'!$E$3:$E$34,0,0,1)</f>
        <v>黄曲霉毒素B1、苯甲酸及其钠盐（以苯甲酸计）、山梨酸及其钾盐（以山梨酸计）、脱氢乙酸及其钠盐（以脱氢乙酸计）、糖精钠（以糖精计）、甜蜜素（以环己基氨基磺酸计）、铝的残留量（干样品、以Al计）、大肠菌群、沙门氏菌、金黄色葡萄球菌、铅（以Pb计）、丙酸及其钠盐、钙盐（以丙酸计）、防腐剂混合使用时各自用量占其最大使用量的比例之和、三氯蔗糖、蛋白质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  <c r="IU14" s="44"/>
      <c r="IV14" s="44"/>
    </row>
    <row r="15" spans="1:256" ht="51.75">
      <c r="A15" s="18">
        <v>12</v>
      </c>
      <c r="B15" s="18" t="s">
        <v>7</v>
      </c>
      <c r="C15" s="19" t="s">
        <v>19</v>
      </c>
      <c r="D15" s="18" t="str">
        <f>_xlfn.XLOOKUP(C15,'[1]样品信息表'!$C$3:$C$34,'[1]样品信息表'!$D$3:$D$34,0,0,1)</f>
        <v>GB 10136-2015《食品安全国家标准 动物性水产制品》、GB 19643-2016《食品安全国家标准 藻类及其制品》、GB 2760-2014《食品安全国家标准 食品添加剂使用标准》、GB 2762-2017《食品安全国家标准 食品中污染物限量（含第1号修改单）》、GB 29921-2021《食品安全国家标准 食品中致病菌限量》、GB 31607-2021《食品安全国家标准 散装即食食品中致病菌限量》</v>
      </c>
      <c r="E15" s="18" t="str">
        <f>_xlfn.XLOOKUP(C15,'[1]样品信息表'!$C$3:$C$34,'[1]样品信息表'!$E$3:$E$34,0,0,1)</f>
        <v>铅（以Pb计）、菌落总数、大肠菌群、沙门氏菌、镉（以Cd计）、苯甲酸及其钠盐（以苯甲酸计）、山梨酸及其钾盐（以山梨酸计）、过氧化值（以脂肪计）、组胺、糖精钠（以糖精计）、脱氢乙酸及其钠盐（以脱氢乙酸计）、挥发性盐基氮、铝的残留量（以即食海蜇中Al计）、副溶血性弧菌、单核细胞增生李斯特氏菌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  <c r="IU15" s="44"/>
      <c r="IV15" s="44"/>
    </row>
    <row r="16" spans="1:256" ht="90.75">
      <c r="A16" s="18">
        <v>13</v>
      </c>
      <c r="B16" s="18" t="s">
        <v>7</v>
      </c>
      <c r="C16" s="19" t="s">
        <v>20</v>
      </c>
      <c r="D16" s="18" t="str">
        <f>_xlfn.XLOOKUP(C16,'[1]样品信息表'!$C$3:$C$34,'[1]样品信息表'!$D$3:$D$34,0,0,1)</f>
        <v>GB 14884-2016《食品安全国家标准 蜜饯》、GB 2760-2014《食品安全国家标准 食品添加剂使用标准》、GB 2762-2017《食品安全国家标准 食品中污染物限量（含第1号修改单）》、GB 2763-2021《食品安全国家标准 食品中农药最大残留限量》、GB 29921-2021《食品安全国家标准 食品中致病菌限量》、GB 31607-2021《食品安全国家标准 散装即食食品中致病菌限量》、GB/T 22474-2008《果酱》、产品明示标准和质量要求</v>
      </c>
      <c r="E16" s="18" t="str">
        <f>_xlfn.XLOOKUP(C16,'[1]样品信息表'!$C$3:$C$34,'[1]样品信息表'!$E$3:$E$34,0,0,1)</f>
        <v>铅（以Pb计）、苯甲酸及其钠盐（以苯甲酸计）、山梨酸及其钾盐（以山梨酸计）、脱氢乙酸及其钠盐（以脱氢乙酸计）、防腐剂混合使用时各自用量占其最大使用量的比例之和、糖精钠（以糖精计）、甜蜜素（以环己基氨基磺酸计）、二氧化硫残留量、合成着色剂（亮蓝、柠檬黄、日落黄、苋菜红、胭脂红）、相同色泽着色剂混合使用时各自用量占其最大使用量的比例之和、乙二胺四乙酸二钠、菌落总数、大肠菌群、霉菌、沙门氏菌、金黄色葡萄球菌、哒螨灵、啶虫脒、克百威、炔螨特、毒死蜱、吡虫啉、唑螨酯、氯氰菊酯和高效氯氰菊酯、肟菌酯、噁唑菌酮、商业无菌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  <c r="IU16" s="44"/>
      <c r="IV16" s="44"/>
    </row>
    <row r="17" spans="1:256" ht="51.75">
      <c r="A17" s="18">
        <v>14</v>
      </c>
      <c r="B17" s="18" t="s">
        <v>7</v>
      </c>
      <c r="C17" s="19" t="s">
        <v>21</v>
      </c>
      <c r="D17" s="18" t="str">
        <f>_xlfn.XLOOKUP(C17,'[1]样品信息表'!$C$3:$C$34,'[1]样品信息表'!$D$3:$D$34,0,0,1)</f>
        <v>GB 17399-2016《食品安全国家标准 糖果》、GB 19299-2015《食品安全国家标准 果冻》、GB 2760-2014《食品安全国家标准 食品添加剂使用标准》、GB 2762-2017《食品安全国家标准 食品中污染物限量（含第1号修改单）》、GB 29921-2021《食品安全国家标准 食品中致病菌限量》、GB 31607-2021《食品安全国家标准 散装即食食品中致病菌限量》</v>
      </c>
      <c r="E17" s="18" t="str">
        <f>_xlfn.XLOOKUP(C17,'[1]样品信息表'!$C$3:$C$34,'[1]样品信息表'!$E$3:$E$34,0,0,1)</f>
        <v>铅（以Pb计）、糖精钠（以糖精计）、合成着色剂（柠檬黄、苋菜红、胭脂红、日落黄）、相同色泽着色剂混合使用时各自用量占其最大使用量的比例之和、菌落总数、大肠菌群、沙门氏菌、山梨酸及其钾盐（以山梨酸计）、苯甲酸及其钠盐（以苯甲酸计）、甜蜜素（以环己基氨基磺酸计）、霉菌、酵母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  <c r="IT17" s="44"/>
      <c r="IU17" s="44"/>
      <c r="IV17" s="44"/>
    </row>
    <row r="18" spans="1:256" ht="39">
      <c r="A18" s="18">
        <v>15</v>
      </c>
      <c r="B18" s="22" t="s">
        <v>22</v>
      </c>
      <c r="C18" s="23" t="s">
        <v>10</v>
      </c>
      <c r="D18" s="23" t="s">
        <v>23</v>
      </c>
      <c r="E18" s="23" t="s">
        <v>24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  <c r="IT18" s="44"/>
      <c r="IU18" s="44"/>
      <c r="IV18" s="44"/>
    </row>
    <row r="19" spans="1:256" ht="39">
      <c r="A19" s="18">
        <v>16</v>
      </c>
      <c r="B19" s="22" t="s">
        <v>22</v>
      </c>
      <c r="C19" s="23" t="s">
        <v>25</v>
      </c>
      <c r="D19" s="23" t="s">
        <v>26</v>
      </c>
      <c r="E19" s="23" t="s">
        <v>27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  <c r="IT19" s="44"/>
      <c r="IU19" s="44"/>
      <c r="IV19" s="44"/>
    </row>
    <row r="20" spans="1:256" ht="64.5">
      <c r="A20" s="18">
        <v>17</v>
      </c>
      <c r="B20" s="22" t="s">
        <v>22</v>
      </c>
      <c r="C20" s="23" t="s">
        <v>9</v>
      </c>
      <c r="D20" s="23" t="s">
        <v>28</v>
      </c>
      <c r="E20" s="23" t="s">
        <v>29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  <c r="IT20" s="44"/>
      <c r="IU20" s="44"/>
      <c r="IV20" s="44"/>
    </row>
    <row r="21" spans="1:256" ht="78">
      <c r="A21" s="18">
        <v>18</v>
      </c>
      <c r="B21" s="22" t="s">
        <v>22</v>
      </c>
      <c r="C21" s="23" t="s">
        <v>13</v>
      </c>
      <c r="D21" s="23" t="s">
        <v>30</v>
      </c>
      <c r="E21" s="23" t="s">
        <v>31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  <c r="IT21" s="44"/>
      <c r="IU21" s="44"/>
      <c r="IV21" s="44"/>
    </row>
    <row r="22" spans="1:256" ht="129.75">
      <c r="A22" s="18">
        <v>19</v>
      </c>
      <c r="B22" s="22" t="s">
        <v>22</v>
      </c>
      <c r="C22" s="23" t="s">
        <v>32</v>
      </c>
      <c r="D22" s="23" t="s">
        <v>33</v>
      </c>
      <c r="E22" s="23" t="s">
        <v>34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  <c r="IT22" s="44"/>
      <c r="IU22" s="44"/>
      <c r="IV22" s="44"/>
    </row>
    <row r="23" spans="1:256" ht="64.5">
      <c r="A23" s="18">
        <v>20</v>
      </c>
      <c r="B23" s="22" t="s">
        <v>22</v>
      </c>
      <c r="C23" s="23" t="s">
        <v>35</v>
      </c>
      <c r="D23" s="23" t="s">
        <v>36</v>
      </c>
      <c r="E23" s="23" t="s">
        <v>37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  <c r="IT23" s="44"/>
      <c r="IU23" s="44"/>
      <c r="IV23" s="44"/>
    </row>
    <row r="24" spans="1:256" ht="51.75">
      <c r="A24" s="18">
        <v>21</v>
      </c>
      <c r="B24" s="22" t="s">
        <v>22</v>
      </c>
      <c r="C24" s="23" t="s">
        <v>15</v>
      </c>
      <c r="D24" s="23" t="s">
        <v>38</v>
      </c>
      <c r="E24" s="23" t="s">
        <v>39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  <c r="IT24" s="44"/>
      <c r="IU24" s="44"/>
      <c r="IV24" s="44"/>
    </row>
    <row r="25" spans="1:256" ht="90.75">
      <c r="A25" s="18">
        <v>22</v>
      </c>
      <c r="B25" s="22" t="s">
        <v>22</v>
      </c>
      <c r="C25" s="23" t="s">
        <v>12</v>
      </c>
      <c r="D25" s="23" t="s">
        <v>40</v>
      </c>
      <c r="E25" s="23" t="s">
        <v>41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4"/>
      <c r="IU25" s="44"/>
      <c r="IV25" s="44"/>
    </row>
    <row r="26" spans="1:5" s="5" customFormat="1" ht="25.5">
      <c r="A26" s="24">
        <v>23</v>
      </c>
      <c r="B26" s="24" t="s">
        <v>42</v>
      </c>
      <c r="C26" s="24" t="s">
        <v>13</v>
      </c>
      <c r="D26" s="25" t="s">
        <v>43</v>
      </c>
      <c r="E26" s="26" t="s">
        <v>44</v>
      </c>
    </row>
    <row r="27" spans="1:5" s="5" customFormat="1" ht="64.5">
      <c r="A27" s="27"/>
      <c r="B27" s="27"/>
      <c r="C27" s="27"/>
      <c r="D27" s="28" t="s">
        <v>45</v>
      </c>
      <c r="E27" s="28" t="s">
        <v>46</v>
      </c>
    </row>
    <row r="28" spans="1:5" s="5" customFormat="1" ht="51.75">
      <c r="A28" s="24">
        <v>24</v>
      </c>
      <c r="B28" s="24" t="s">
        <v>42</v>
      </c>
      <c r="C28" s="24" t="s">
        <v>35</v>
      </c>
      <c r="D28" s="26" t="s">
        <v>47</v>
      </c>
      <c r="E28" s="26" t="s">
        <v>48</v>
      </c>
    </row>
    <row r="29" spans="1:5" s="5" customFormat="1" ht="39">
      <c r="A29" s="27"/>
      <c r="B29" s="27"/>
      <c r="C29" s="27"/>
      <c r="D29" s="29" t="s">
        <v>49</v>
      </c>
      <c r="E29" s="29" t="s">
        <v>50</v>
      </c>
    </row>
    <row r="30" spans="1:5" s="5" customFormat="1" ht="39">
      <c r="A30" s="24">
        <v>25</v>
      </c>
      <c r="B30" s="24" t="s">
        <v>42</v>
      </c>
      <c r="C30" s="30" t="s">
        <v>16</v>
      </c>
      <c r="D30" s="26" t="s">
        <v>51</v>
      </c>
      <c r="E30" s="26" t="s">
        <v>52</v>
      </c>
    </row>
    <row r="31" spans="1:5" s="5" customFormat="1" ht="25.5">
      <c r="A31" s="27"/>
      <c r="B31" s="27"/>
      <c r="C31" s="31"/>
      <c r="D31" s="32" t="s">
        <v>53</v>
      </c>
      <c r="E31" s="32" t="s">
        <v>54</v>
      </c>
    </row>
    <row r="32" spans="1:5" s="5" customFormat="1" ht="78">
      <c r="A32" s="24">
        <v>26</v>
      </c>
      <c r="B32" s="24" t="s">
        <v>42</v>
      </c>
      <c r="C32" s="24" t="s">
        <v>55</v>
      </c>
      <c r="D32" s="26" t="s">
        <v>56</v>
      </c>
      <c r="E32" s="26" t="s">
        <v>57</v>
      </c>
    </row>
    <row r="33" spans="1:5" s="5" customFormat="1" ht="78">
      <c r="A33" s="27"/>
      <c r="B33" s="27"/>
      <c r="C33" s="27"/>
      <c r="D33" s="29" t="s">
        <v>58</v>
      </c>
      <c r="E33" s="29" t="s">
        <v>59</v>
      </c>
    </row>
    <row r="34" spans="1:5" s="5" customFormat="1" ht="39">
      <c r="A34" s="24">
        <v>27</v>
      </c>
      <c r="B34" s="24" t="s">
        <v>42</v>
      </c>
      <c r="C34" s="33" t="s">
        <v>32</v>
      </c>
      <c r="D34" s="34" t="s">
        <v>60</v>
      </c>
      <c r="E34" s="35" t="s">
        <v>61</v>
      </c>
    </row>
    <row r="35" spans="1:5" s="6" customFormat="1" ht="78">
      <c r="A35" s="27"/>
      <c r="B35" s="27"/>
      <c r="C35" s="36"/>
      <c r="D35" s="37" t="s">
        <v>62</v>
      </c>
      <c r="E35" s="28" t="s">
        <v>63</v>
      </c>
    </row>
    <row r="36" spans="1:256" s="7" customFormat="1" ht="25.5">
      <c r="A36" s="38">
        <v>28</v>
      </c>
      <c r="B36" s="38" t="s">
        <v>42</v>
      </c>
      <c r="C36" s="38" t="s">
        <v>17</v>
      </c>
      <c r="D36" s="32" t="s">
        <v>64</v>
      </c>
      <c r="E36" s="29" t="s">
        <v>65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  <c r="IJ36" s="45"/>
      <c r="IK36" s="45"/>
      <c r="IL36" s="45"/>
      <c r="IM36" s="45"/>
      <c r="IN36" s="45"/>
      <c r="IO36" s="45"/>
      <c r="IP36" s="45"/>
      <c r="IQ36" s="45"/>
      <c r="IR36" s="45"/>
      <c r="IS36" s="45"/>
      <c r="IT36" s="45"/>
      <c r="IU36" s="45"/>
      <c r="IV36" s="45"/>
    </row>
    <row r="37" spans="1:256" s="7" customFormat="1" ht="64.5">
      <c r="A37" s="38">
        <v>29</v>
      </c>
      <c r="B37" s="38" t="s">
        <v>42</v>
      </c>
      <c r="C37" s="40" t="s">
        <v>12</v>
      </c>
      <c r="D37" s="29" t="s">
        <v>66</v>
      </c>
      <c r="E37" s="29" t="s">
        <v>67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5"/>
      <c r="HT37" s="45"/>
      <c r="HU37" s="45"/>
      <c r="HV37" s="45"/>
      <c r="HW37" s="45"/>
      <c r="HX37" s="45"/>
      <c r="HY37" s="45"/>
      <c r="HZ37" s="45"/>
      <c r="IA37" s="45"/>
      <c r="IB37" s="45"/>
      <c r="IC37" s="45"/>
      <c r="ID37" s="45"/>
      <c r="IE37" s="45"/>
      <c r="IF37" s="45"/>
      <c r="IG37" s="45"/>
      <c r="IH37" s="45"/>
      <c r="II37" s="45"/>
      <c r="IJ37" s="45"/>
      <c r="IK37" s="45"/>
      <c r="IL37" s="45"/>
      <c r="IM37" s="45"/>
      <c r="IN37" s="45"/>
      <c r="IO37" s="45"/>
      <c r="IP37" s="45"/>
      <c r="IQ37" s="45"/>
      <c r="IR37" s="45"/>
      <c r="IS37" s="45"/>
      <c r="IT37" s="45"/>
      <c r="IU37" s="45"/>
      <c r="IV37" s="45"/>
    </row>
    <row r="38" spans="1:256" s="7" customFormat="1" ht="25.5">
      <c r="A38" s="38">
        <v>30</v>
      </c>
      <c r="B38" s="38" t="s">
        <v>42</v>
      </c>
      <c r="C38" s="41" t="s">
        <v>18</v>
      </c>
      <c r="D38" s="29" t="s">
        <v>68</v>
      </c>
      <c r="E38" s="29" t="s">
        <v>69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5"/>
      <c r="HP38" s="45"/>
      <c r="HQ38" s="45"/>
      <c r="HR38" s="45"/>
      <c r="HS38" s="45"/>
      <c r="HT38" s="45"/>
      <c r="HU38" s="45"/>
      <c r="HV38" s="45"/>
      <c r="HW38" s="45"/>
      <c r="HX38" s="45"/>
      <c r="HY38" s="45"/>
      <c r="HZ38" s="45"/>
      <c r="IA38" s="45"/>
      <c r="IB38" s="45"/>
      <c r="IC38" s="45"/>
      <c r="ID38" s="45"/>
      <c r="IE38" s="45"/>
      <c r="IF38" s="45"/>
      <c r="IG38" s="45"/>
      <c r="IH38" s="45"/>
      <c r="II38" s="45"/>
      <c r="IJ38" s="45"/>
      <c r="IK38" s="45"/>
      <c r="IL38" s="45"/>
      <c r="IM38" s="45"/>
      <c r="IN38" s="45"/>
      <c r="IO38" s="45"/>
      <c r="IP38" s="45"/>
      <c r="IQ38" s="45"/>
      <c r="IR38" s="45"/>
      <c r="IS38" s="45"/>
      <c r="IT38" s="45"/>
      <c r="IU38" s="45"/>
      <c r="IV38" s="45"/>
    </row>
    <row r="39" spans="1:256" s="7" customFormat="1" ht="39">
      <c r="A39" s="38">
        <v>31</v>
      </c>
      <c r="B39" s="38" t="s">
        <v>42</v>
      </c>
      <c r="C39" s="40" t="s">
        <v>11</v>
      </c>
      <c r="D39" s="29" t="s">
        <v>70</v>
      </c>
      <c r="E39" s="29" t="s">
        <v>71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  <c r="IT39" s="45"/>
      <c r="IU39" s="45"/>
      <c r="IV39" s="45"/>
    </row>
    <row r="40" spans="1:5" s="8" customFormat="1" ht="12.75">
      <c r="A40" s="42" t="s">
        <v>72</v>
      </c>
      <c r="B40" s="42"/>
      <c r="C40" s="42"/>
      <c r="D40" s="42"/>
      <c r="E40" s="43"/>
    </row>
  </sheetData>
  <sheetProtection/>
  <mergeCells count="18">
    <mergeCell ref="A1:B1"/>
    <mergeCell ref="A2:E2"/>
    <mergeCell ref="A40:E40"/>
    <mergeCell ref="A26:A27"/>
    <mergeCell ref="A28:A29"/>
    <mergeCell ref="A30:A31"/>
    <mergeCell ref="A32:A33"/>
    <mergeCell ref="A34:A35"/>
    <mergeCell ref="B26:B27"/>
    <mergeCell ref="B28:B29"/>
    <mergeCell ref="B30:B31"/>
    <mergeCell ref="B32:B33"/>
    <mergeCell ref="B34:B35"/>
    <mergeCell ref="C26:C27"/>
    <mergeCell ref="C28:C29"/>
    <mergeCell ref="C30:C31"/>
    <mergeCell ref="C32:C33"/>
    <mergeCell ref="C34:C35"/>
  </mergeCells>
  <printOptions horizontalCentered="1"/>
  <pageMargins left="0.39" right="0.39" top="0.59" bottom="0.55" header="0" footer="0"/>
  <pageSetup fitToHeight="0" fitToWidth="1" horizontalDpi="600" verticalDpi="600" orientation="landscape" paperSize="9" scale="7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444</dc:creator>
  <cp:keywords/>
  <dc:description/>
  <cp:lastModifiedBy>简铭茹</cp:lastModifiedBy>
  <cp:lastPrinted>2017-09-06T08:50:15Z</cp:lastPrinted>
  <dcterms:created xsi:type="dcterms:W3CDTF">2017-02-13T07:22:41Z</dcterms:created>
  <dcterms:modified xsi:type="dcterms:W3CDTF">2022-11-23T08:35:21Z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AEF88920422E446EA60DC125F3502B5F</vt:lpwstr>
  </property>
</Properties>
</file>