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5" activeTab="0"/>
  </bookViews>
  <sheets>
    <sheet name="Sheet1" sheetId="1" r:id="rId1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<sst xmlns="http://schemas.openxmlformats.org/spreadsheetml/2006/main" count="32" uniqueCount="27">
  <si>
    <t xml:space="preserve">   附件1</t>
  </si>
  <si>
    <t>“2023年中央引导地方科技发展资金（科技与金融结合专项）”项目资金安排明细表</t>
  </si>
  <si>
    <t>序号</t>
  </si>
  <si>
    <t>承担单位</t>
  </si>
  <si>
    <t>项目类别</t>
  </si>
  <si>
    <t>项目名称</t>
  </si>
  <si>
    <t>省财政资金安排金额（万元）</t>
  </si>
  <si>
    <t>1</t>
  </si>
  <si>
    <t>广州凯思基金管理有限公司</t>
  </si>
  <si>
    <t>2023年中央引导地方科技发展资金（科技与金融结合专项）</t>
  </si>
  <si>
    <t>广州凯思基金管理有限公司科技天使投资后补助</t>
  </si>
  <si>
    <t>2</t>
  </si>
  <si>
    <t>北斗生命科学（广州）有限公司</t>
  </si>
  <si>
    <t>北斗生命科学（广州）有限公司补投贷联动后补助</t>
  </si>
  <si>
    <t>3</t>
  </si>
  <si>
    <t>广芯微电子（广州）股份有限公司</t>
  </si>
  <si>
    <t>广芯微电子（广州）股份有限公司补投贷联动后补助</t>
  </si>
  <si>
    <t>4</t>
  </si>
  <si>
    <t>广州赛特智能科技有限公司</t>
  </si>
  <si>
    <t>广州赛特智能科技有限公司补投贷联动后补助</t>
  </si>
  <si>
    <t>5</t>
  </si>
  <si>
    <t>广州万协通信息技术有限公司</t>
  </si>
  <si>
    <t>广州万协通信息技术有限公司补投贷联动后补助</t>
  </si>
  <si>
    <t>6</t>
  </si>
  <si>
    <t>广州开发区新星股权投资基金管理有限公司</t>
  </si>
  <si>
    <t>广州开发区新星股权投资基金管理有限公司科技天使投资后补助</t>
  </si>
  <si>
    <t>小计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</si>
</sst>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方正小标宋_GBK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12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5" borderId="0" applyNumberFormat="0" applyBorder="0" applyAlignment="0" applyProtection="0"/>
    <xf numFmtId="0" fontId="13" fillId="6" borderId="0" applyNumberFormat="0" applyBorder="0" applyAlignment="0" applyProtection="0"/>
    <xf numFmtId="43" fontId="0" fillId="0" borderId="0" applyFont="0" applyFill="0" applyBorder="0" applyAlignment="0" applyProtection="0"/>
    <xf numFmtId="0" fontId="31" fillId="7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6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1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31" fillId="12" borderId="0" applyNumberFormat="0" applyBorder="0" applyAlignment="0" applyProtection="0"/>
    <xf numFmtId="0" fontId="17" fillId="0" borderId="5" applyNumberFormat="0" applyFill="0" applyAlignment="0" applyProtection="0"/>
    <xf numFmtId="0" fontId="31" fillId="13" borderId="0" applyNumberFormat="0" applyBorder="0" applyAlignment="0" applyProtection="0"/>
    <xf numFmtId="0" fontId="23" fillId="14" borderId="6" applyNumberFormat="0" applyAlignment="0" applyProtection="0"/>
    <xf numFmtId="0" fontId="32" fillId="15" borderId="0" applyNumberFormat="0" applyBorder="0" applyAlignment="0" applyProtection="0"/>
    <xf numFmtId="0" fontId="24" fillId="14" borderId="1" applyNumberFormat="0" applyAlignment="0" applyProtection="0"/>
    <xf numFmtId="0" fontId="25" fillId="16" borderId="7" applyNumberFormat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32" fillId="19" borderId="0" applyNumberFormat="0" applyBorder="0" applyAlignment="0" applyProtection="0"/>
    <xf numFmtId="0" fontId="28" fillId="20" borderId="0" applyNumberFormat="0" applyBorder="0" applyAlignment="0" applyProtection="0"/>
    <xf numFmtId="0" fontId="31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16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30" fillId="32" borderId="0" applyNumberFormat="0" applyBorder="0" applyAlignment="0" applyProtection="0"/>
    <xf numFmtId="0" fontId="16" fillId="33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2" fillId="37" borderId="0" applyNumberFormat="0" applyBorder="0" applyAlignment="0" applyProtection="0"/>
    <xf numFmtId="0" fontId="31" fillId="38" borderId="0" applyNumberFormat="0" applyBorder="0" applyAlignment="0" applyProtection="0"/>
    <xf numFmtId="0" fontId="32" fillId="0" borderId="0">
      <alignment vertical="center"/>
      <protection/>
    </xf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60% - 着色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20% - 着色 5" xfId="33"/>
    <cellStyle name="着色 1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40% - 着色 4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40% - 着色 5" xfId="49"/>
    <cellStyle name="好" xfId="50"/>
    <cellStyle name="着色 5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B12"/>
  <sheetViews>
    <sheetView tabSelected="1" view="pageBreakPreview" zoomScale="90" zoomScaleNormal="70" zoomScaleSheetLayoutView="90" workbookViewId="0" topLeftCell="A1">
      <selection activeCell="C8" sqref="C8"/>
    </sheetView>
  </sheetViews>
  <sheetFormatPr defaultColWidth="9.00390625" defaultRowHeight="14.25"/>
  <cols>
    <col min="1" max="1" width="5.875" style="4" customWidth="1"/>
    <col min="2" max="2" width="26.75390625" style="5" customWidth="1"/>
    <col min="3" max="3" width="24.125" style="6" customWidth="1"/>
    <col min="4" max="4" width="22.375" style="7" customWidth="1"/>
    <col min="5" max="5" width="12.125" style="8" customWidth="1"/>
    <col min="6" max="16384" width="9.00390625" style="6" customWidth="1"/>
  </cols>
  <sheetData>
    <row r="1" spans="1:5" ht="31.5" customHeight="1">
      <c r="A1" s="9" t="s">
        <v>0</v>
      </c>
      <c r="B1" s="10"/>
      <c r="C1" s="11"/>
      <c r="D1" s="12"/>
      <c r="E1" s="13"/>
    </row>
    <row r="2" spans="1:5" s="1" customFormat="1" ht="33.75" customHeight="1">
      <c r="A2" s="14" t="s">
        <v>1</v>
      </c>
      <c r="B2" s="14"/>
      <c r="C2" s="14"/>
      <c r="D2" s="14"/>
      <c r="E2" s="14"/>
    </row>
    <row r="3" spans="1:5" s="1" customFormat="1" ht="39" customHeight="1">
      <c r="A3" s="15" t="s">
        <v>2</v>
      </c>
      <c r="B3" s="16" t="s">
        <v>3</v>
      </c>
      <c r="C3" s="17" t="s">
        <v>4</v>
      </c>
      <c r="D3" s="16" t="s">
        <v>5</v>
      </c>
      <c r="E3" s="17" t="s">
        <v>6</v>
      </c>
    </row>
    <row r="4" spans="1:236" s="2" customFormat="1" ht="48" customHeight="1">
      <c r="A4" s="18" t="s">
        <v>7</v>
      </c>
      <c r="B4" s="19" t="s">
        <v>8</v>
      </c>
      <c r="C4" s="19" t="s">
        <v>9</v>
      </c>
      <c r="D4" s="19" t="s">
        <v>10</v>
      </c>
      <c r="E4" s="19">
        <v>50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</row>
    <row r="5" spans="1:236" s="2" customFormat="1" ht="48" customHeight="1">
      <c r="A5" s="18" t="s">
        <v>11</v>
      </c>
      <c r="B5" s="19" t="s">
        <v>12</v>
      </c>
      <c r="C5" s="19" t="s">
        <v>9</v>
      </c>
      <c r="D5" s="19" t="s">
        <v>13</v>
      </c>
      <c r="E5" s="19">
        <v>150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</row>
    <row r="6" spans="1:236" s="2" customFormat="1" ht="48" customHeight="1">
      <c r="A6" s="18" t="s">
        <v>14</v>
      </c>
      <c r="B6" s="19" t="s">
        <v>15</v>
      </c>
      <c r="C6" s="19" t="s">
        <v>9</v>
      </c>
      <c r="D6" s="19" t="s">
        <v>16</v>
      </c>
      <c r="E6" s="19">
        <v>150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</row>
    <row r="7" spans="1:236" s="2" customFormat="1" ht="48" customHeight="1">
      <c r="A7" s="18" t="s">
        <v>17</v>
      </c>
      <c r="B7" s="19" t="s">
        <v>18</v>
      </c>
      <c r="C7" s="19" t="s">
        <v>9</v>
      </c>
      <c r="D7" s="19" t="s">
        <v>19</v>
      </c>
      <c r="E7" s="19">
        <v>150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</row>
    <row r="8" spans="1:236" s="2" customFormat="1" ht="48" customHeight="1">
      <c r="A8" s="18" t="s">
        <v>20</v>
      </c>
      <c r="B8" s="19" t="s">
        <v>21</v>
      </c>
      <c r="C8" s="19" t="s">
        <v>9</v>
      </c>
      <c r="D8" s="19" t="s">
        <v>22</v>
      </c>
      <c r="E8" s="19">
        <v>150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</row>
    <row r="9" spans="1:236" s="2" customFormat="1" ht="48" customHeight="1">
      <c r="A9" s="18" t="s">
        <v>23</v>
      </c>
      <c r="B9" s="19" t="s">
        <v>24</v>
      </c>
      <c r="C9" s="19" t="s">
        <v>9</v>
      </c>
      <c r="D9" s="19" t="s">
        <v>25</v>
      </c>
      <c r="E9" s="19">
        <v>64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</row>
    <row r="10" spans="1:5" s="3" customFormat="1" ht="48" customHeight="1">
      <c r="A10" s="20" t="s">
        <v>26</v>
      </c>
      <c r="B10" s="21"/>
      <c r="C10" s="21"/>
      <c r="D10" s="21"/>
      <c r="E10" s="22">
        <f>SUM(E4:E9)</f>
        <v>714</v>
      </c>
    </row>
    <row r="11" ht="15">
      <c r="A11"/>
    </row>
    <row r="12" ht="15">
      <c r="A12"/>
    </row>
  </sheetData>
  <sheetProtection/>
  <mergeCells count="3">
    <mergeCell ref="A1:D1"/>
    <mergeCell ref="A2:E2"/>
    <mergeCell ref="A10:D10"/>
  </mergeCells>
  <conditionalFormatting sqref="B4:B9">
    <cfRule type="expression" priority="2" dxfId="0" stopIfTrue="1">
      <formula>AND(COUNTIF($B$4:$B$9,B4)&gt;1,NOT(ISBLANK(B4)))</formula>
    </cfRule>
  </conditionalFormatting>
  <conditionalFormatting sqref="D4:D9">
    <cfRule type="expression" priority="26" dxfId="0" stopIfTrue="1">
      <formula>AND(COUNTIF($D$4:$D$9,D4)&gt;1,NOT(ISBLANK(D4)))</formula>
    </cfRule>
  </conditionalFormatting>
  <conditionalFormatting sqref="D11:D65536">
    <cfRule type="expression" priority="27" dxfId="1" stopIfTrue="1">
      <formula>AND(COUNTIF($D$11:$D$65526,D11)+COUNTIF(#REF!,D11)+COUNTIF(#REF!,D11)&gt;1,NOT(ISBLANK(D11)))</formula>
    </cfRule>
  </conditionalFormatting>
  <conditionalFormatting sqref="B1 B11:B65536">
    <cfRule type="expression" priority="3" dxfId="1" stopIfTrue="1">
      <formula>AND(COUNTIF($D$11:$D$65526,B1)+COUNTIF(#REF!,B1)+COUNTIF(#REF!,B1)&gt;1,NOT(ISBLANK(B1)))</formula>
    </cfRule>
  </conditionalFormatting>
  <printOptions/>
  <pageMargins left="0.4326388888888889" right="0.1968503937007874" top="0.7086614173228347" bottom="0.7086614173228347" header="0.2755905511811024" footer="0.393700787401574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huangzhao</dc:creator>
  <cp:keywords/>
  <dc:description/>
  <cp:lastModifiedBy>user</cp:lastModifiedBy>
  <cp:lastPrinted>2023-02-01T12:35:21Z</cp:lastPrinted>
  <dcterms:created xsi:type="dcterms:W3CDTF">1996-12-17T01:32:42Z</dcterms:created>
  <dcterms:modified xsi:type="dcterms:W3CDTF">2023-04-06T03:39:45Z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2052-11.1.0.14018</vt:lpwstr>
  </property>
  <property fmtid="{D5CDD505-2E9C-101B-9397-08002B2CF9AE}" pid="4" name="I">
    <vt:lpwstr>666C4E8D1D98411898338319A3F11C21</vt:lpwstr>
  </property>
</Properties>
</file>