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不合格信息汇总表" sheetId="2" r:id="rId1"/>
    <sheet name="Sheet1" sheetId="1" r:id="rId2"/>
  </sheets>
  <externalReferences>
    <externalReference r:id="rId3"/>
  </externalReferences>
  <definedNames>
    <definedName name="_xlnm._FilterDatabase" localSheetId="0" hidden="1">不合格信息汇总表!$A$1:$S$8</definedName>
    <definedName name="_xlnm.Print_Titles" localSheetId="0">不合格信息汇总表!$3:$3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<sst xmlns="http://schemas.openxmlformats.org/spreadsheetml/2006/main" count="95" uniqueCount="65">
  <si>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</si>
  <si>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</si>
  <si>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</si>
  <si>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</si>
  <si>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</si>
  <si>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</si>
  <si>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</si>
  <si>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</si>
  <si>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</si>
  <si>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</si>
  <si>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</si>
  <si>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</si>
  <si>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</si>
  <si>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</si>
  <si>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</si>
  <si>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</si>
  <si>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</si>
  <si>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</si>
  <si>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</si>
  <si>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</si>
  <si>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</si>
  <si>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</si>
  <si>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XBJ23440112596146743</t>
  </si>
  <si>
    <t>食用农产品</t>
  </si>
  <si>
    <t>豇豆</t>
  </si>
  <si>
    <t>/</t>
  </si>
  <si>
    <t>2023-06-08</t>
  </si>
  <si>
    <t>广州市黄埔区镇鹏蔬菜铺</t>
  </si>
  <si>
    <t>广州市黄埔区黄埔东路3888号东兴市场农贸区自编蔬菜11号档</t>
  </si>
  <si>
    <t>阿莲·干货蔬菜檔A6</t>
  </si>
  <si>
    <t>黄埔区沙步农贸批发市场</t>
  </si>
  <si>
    <t>啶虫脒</t>
  </si>
  <si>
    <t>≤0.4mg/kg</t>
  </si>
  <si>
    <t>0.74mg/kg</t>
  </si>
  <si>
    <t>GB 2763－2021《食品安全国家标准 食品中农药最大残留限量》</t>
  </si>
  <si>
    <t>广东省食品工业研究所有限公司</t>
  </si>
  <si>
    <t>XBJ23440112596146746</t>
  </si>
  <si>
    <t>甜椒</t>
  </si>
  <si>
    <t>州(xulongzhou2012)</t>
  </si>
  <si>
    <t>噻虫胺</t>
  </si>
  <si>
    <t>≤0.05mg/kg</t>
  </si>
  <si>
    <t>0.2mg/kg</t>
  </si>
  <si>
    <t>餐饮</t>
  </si>
  <si>
    <t>XBJ23440112004541323</t>
  </si>
  <si>
    <t>绿豆芽</t>
  </si>
  <si>
    <t>广州市黄埔职业技术学校</t>
  </si>
  <si>
    <t>广州市黄埔区庙头路801号生活楼一楼、二楼</t>
  </si>
  <si>
    <t>广东信禾食品有限公司</t>
  </si>
  <si>
    <t>铅（以Pb计）</t>
  </si>
  <si>
    <t>≤0.1mg/kg</t>
  </si>
  <si>
    <t>0.976mg/kg</t>
  </si>
  <si>
    <t>GB 2762-2017《食品安全国家标准 食品中污染物限量》</t>
  </si>
  <si>
    <t>广东省科学院生物与医学工程研究所</t>
  </si>
  <si>
    <t>总汞（以Hg计）</t>
  </si>
  <si>
    <t>≤0.01mg/kg</t>
  </si>
  <si>
    <t>0.0722mg/kg</t>
  </si>
  <si>
    <t>XBJ23440112004541956</t>
  </si>
  <si>
    <t>鸡蛋</t>
  </si>
  <si>
    <t>广州市黄埔区洋城学校</t>
  </si>
  <si>
    <t>广州市黄埔区永和街桑田二路4号</t>
  </si>
  <si>
    <t>广州谷裕市场管理有限公司</t>
  </si>
  <si>
    <t>氟苯尼考</t>
  </si>
  <si>
    <t>≤10μg/kg</t>
  </si>
  <si>
    <t>148μg/kg</t>
  </si>
  <si>
    <t>GB 31650.1-2022《食品安全国家标准 食品中41种兽药最大残留限量》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</si>
</sst>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51" applyFont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51" applyFont="1" applyBorder="1" applyAlignment="1">
      <alignment horizontal="center" vertical="center" wrapText="1"/>
    </xf>
    <xf numFmtId="0" fontId="3" fillId="0" borderId="0" xfId="51" applyFont="1" applyAlignment="1">
      <alignment horizontal="left" vertical="center" wrapText="1"/>
    </xf>
    <xf numFmtId="0" fontId="4" fillId="0" borderId="1" xfId="51" applyFont="1" applyBorder="1" applyAlignment="1">
      <alignment horizontal="center" vertical="center" wrapText="1"/>
    </xf>
    <xf numFmtId="49" fontId="3" fillId="0" borderId="2" xfId="3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2" fillId="0" borderId="4" xfId="3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6" fontId="2" fillId="0" borderId="2" xfId="3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2" fillId="0" borderId="3" xfId="30" applyNumberFormat="1" applyFont="1" applyFill="1" applyBorder="1" applyAlignment="1">
      <alignment horizontal="center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2" fillId="0" borderId="5" xfId="51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2" fillId="0" borderId="4" xfId="47" applyFont="1" applyFill="1" applyBorder="1" applyAlignment="1">
      <alignment horizontal="center" vertical="center" wrapText="1"/>
    </xf>
    <xf numFmtId="0" fontId="2" fillId="0" borderId="5" xfId="47" applyFont="1" applyFill="1" applyBorder="1" applyAlignment="1">
      <alignment horizontal="center" vertical="center" wrapText="1"/>
    </xf>
    <xf numFmtId="0" fontId="2" fillId="0" borderId="3" xfId="47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17 3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xdeng\Desktop\&#19994;&#21153;&#25991;&#20214;\&#24191;&#24030;\&#40644;&#22484;&#21306;\2023\&#31532;&#22235;&#26399;&#20844;&#31034;&#36164;&#26009;\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T8"/>
  <sheetViews>
    <sheetView tabSelected="1" workbookViewId="0">
      <pane ySplit="3" topLeftCell="A4" activePane="bottomLeft" state="frozen"/>
      <selection/>
      <selection pane="bottomLeft" activeCell="O16" sqref="O16"/>
    </sheetView>
  </sheetViews>
  <sheetFormatPr defaultColWidth="9.625" defaultRowHeight="14.25" outlineLevelRow="7"/>
  <cols>
    <col min="1" max="1" width="4.58333333333333" style="1" customWidth="1"/>
    <col min="2" max="2" width="5.55833333333333" style="1" customWidth="1"/>
    <col min="3" max="3" width="8.33333333333333" style="1" customWidth="1"/>
    <col min="4" max="4" width="9.225" style="1" customWidth="1"/>
    <col min="5" max="5" width="9.44166666666667" style="1" customWidth="1"/>
    <col min="6" max="6" width="6.11666666666667" style="1" customWidth="1"/>
    <col min="7" max="7" width="6.80833333333333" style="1" customWidth="1"/>
    <col min="8" max="8" width="12.225" style="1" customWidth="1"/>
    <col min="9" max="9" width="14.025" style="1" customWidth="1"/>
    <col min="10" max="10" width="20.6666666666667" style="1" customWidth="1"/>
    <col min="11" max="11" width="8.88333333333333" style="1" customWidth="1"/>
    <col min="12" max="14" width="7.775" style="1" customWidth="1"/>
    <col min="15" max="15" width="14.4416666666667" style="1" customWidth="1"/>
    <col min="16" max="16" width="12.4416666666667" style="1" customWidth="1"/>
    <col min="17" max="17" width="13.8833333333333" style="1" customWidth="1"/>
    <col min="18" max="18" width="20.5583333333333" style="1" customWidth="1"/>
    <col min="19" max="19" width="12.5583333333333" style="4" customWidth="1"/>
    <col min="20" max="34" width="10" style="1"/>
    <col min="35" max="226" width="9.625" style="1"/>
    <col min="227" max="254" width="10" style="1"/>
    <col min="255" max="16384" width="10" style="3"/>
  </cols>
  <sheetData>
    <row r="1" ht="18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33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24" spans="1:24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="3" customFormat="1" ht="36" spans="1:254">
      <c r="A4" s="8">
        <f>ROW()-3</f>
        <v>1</v>
      </c>
      <c r="B4" s="8" t="s">
        <v>21</v>
      </c>
      <c r="C4" s="9" t="s">
        <v>22</v>
      </c>
      <c r="D4" s="8" t="s">
        <v>23</v>
      </c>
      <c r="E4" s="8" t="s">
        <v>24</v>
      </c>
      <c r="F4" s="9" t="s">
        <v>25</v>
      </c>
      <c r="G4" s="8" t="s">
        <v>25</v>
      </c>
      <c r="H4" s="9" t="s">
        <v>26</v>
      </c>
      <c r="I4" s="8" t="s">
        <v>27</v>
      </c>
      <c r="J4" s="8" t="s">
        <v>28</v>
      </c>
      <c r="K4" s="8" t="s">
        <v>25</v>
      </c>
      <c r="L4" s="8" t="s">
        <v>25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ht="36" spans="1:19">
      <c r="A5" s="8">
        <f>ROW()-3</f>
        <v>2</v>
      </c>
      <c r="B5" s="8" t="s">
        <v>21</v>
      </c>
      <c r="C5" s="9" t="s">
        <v>36</v>
      </c>
      <c r="D5" s="8" t="s">
        <v>23</v>
      </c>
      <c r="E5" s="8" t="s">
        <v>37</v>
      </c>
      <c r="F5" s="9" t="s">
        <v>25</v>
      </c>
      <c r="G5" s="8" t="s">
        <v>25</v>
      </c>
      <c r="H5" s="9" t="s">
        <v>26</v>
      </c>
      <c r="I5" s="8" t="s">
        <v>27</v>
      </c>
      <c r="J5" s="8" t="s">
        <v>28</v>
      </c>
      <c r="K5" s="8" t="s">
        <v>25</v>
      </c>
      <c r="L5" s="8" t="s">
        <v>25</v>
      </c>
      <c r="M5" s="8" t="s">
        <v>38</v>
      </c>
      <c r="N5" s="8" t="s">
        <v>30</v>
      </c>
      <c r="O5" s="8" t="s">
        <v>39</v>
      </c>
      <c r="P5" s="8" t="s">
        <v>40</v>
      </c>
      <c r="Q5" s="8" t="s">
        <v>41</v>
      </c>
      <c r="R5" s="8" t="s">
        <v>34</v>
      </c>
      <c r="S5" s="8" t="s">
        <v>35</v>
      </c>
    </row>
    <row r="6" ht="36" spans="1:19">
      <c r="A6" s="10">
        <f>ROW()-3</f>
        <v>3</v>
      </c>
      <c r="B6" s="11" t="s">
        <v>42</v>
      </c>
      <c r="C6" s="11" t="s">
        <v>43</v>
      </c>
      <c r="D6" s="12" t="s">
        <v>23</v>
      </c>
      <c r="E6" s="11" t="s">
        <v>44</v>
      </c>
      <c r="F6" s="12" t="s">
        <v>25</v>
      </c>
      <c r="G6" s="12" t="s">
        <v>25</v>
      </c>
      <c r="H6" s="13">
        <v>45091</v>
      </c>
      <c r="I6" s="11" t="s">
        <v>45</v>
      </c>
      <c r="J6" s="11" t="s">
        <v>46</v>
      </c>
      <c r="K6" s="11" t="s">
        <v>25</v>
      </c>
      <c r="L6" s="11" t="s">
        <v>25</v>
      </c>
      <c r="M6" s="21" t="s">
        <v>47</v>
      </c>
      <c r="N6" s="21" t="s">
        <v>25</v>
      </c>
      <c r="O6" s="18" t="s">
        <v>48</v>
      </c>
      <c r="P6" s="18" t="s">
        <v>49</v>
      </c>
      <c r="Q6" s="18" t="s">
        <v>50</v>
      </c>
      <c r="R6" s="18" t="s">
        <v>51</v>
      </c>
      <c r="S6" s="24" t="s">
        <v>52</v>
      </c>
    </row>
    <row r="7" ht="36" spans="1:19">
      <c r="A7" s="14"/>
      <c r="B7" s="15"/>
      <c r="C7" s="15"/>
      <c r="D7" s="16"/>
      <c r="E7" s="15"/>
      <c r="F7" s="16"/>
      <c r="G7" s="16"/>
      <c r="H7" s="17"/>
      <c r="I7" s="15"/>
      <c r="J7" s="15"/>
      <c r="K7" s="15"/>
      <c r="L7" s="15"/>
      <c r="M7" s="22"/>
      <c r="N7" s="22"/>
      <c r="O7" s="18" t="s">
        <v>53</v>
      </c>
      <c r="P7" s="18" t="s">
        <v>54</v>
      </c>
      <c r="Q7" s="18" t="s">
        <v>55</v>
      </c>
      <c r="R7" s="18" t="s">
        <v>51</v>
      </c>
      <c r="S7" s="25"/>
    </row>
    <row r="8" ht="36" spans="1:19">
      <c r="A8" s="8">
        <v>4</v>
      </c>
      <c r="B8" s="18" t="s">
        <v>42</v>
      </c>
      <c r="C8" s="18" t="s">
        <v>56</v>
      </c>
      <c r="D8" s="19" t="s">
        <v>23</v>
      </c>
      <c r="E8" s="18" t="s">
        <v>57</v>
      </c>
      <c r="F8" s="19" t="s">
        <v>25</v>
      </c>
      <c r="G8" s="19" t="s">
        <v>25</v>
      </c>
      <c r="H8" s="20">
        <v>45093</v>
      </c>
      <c r="I8" s="18" t="s">
        <v>58</v>
      </c>
      <c r="J8" s="18" t="s">
        <v>59</v>
      </c>
      <c r="K8" s="18" t="s">
        <v>25</v>
      </c>
      <c r="L8" s="18" t="s">
        <v>25</v>
      </c>
      <c r="M8" s="23" t="s">
        <v>60</v>
      </c>
      <c r="N8" s="23" t="s">
        <v>25</v>
      </c>
      <c r="O8" s="18" t="s">
        <v>61</v>
      </c>
      <c r="P8" s="18" t="s">
        <v>62</v>
      </c>
      <c r="Q8" s="18" t="s">
        <v>63</v>
      </c>
      <c r="R8" s="18" t="s">
        <v>64</v>
      </c>
      <c r="S8" s="26" t="s">
        <v>52</v>
      </c>
    </row>
  </sheetData>
  <mergeCells count="17">
    <mergeCell ref="A1:S1"/>
    <mergeCell ref="A2:S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S6:S7"/>
  </mergeCells>
  <conditionalFormatting sqref="C6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C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ageMargins left="0.28" right="0.28" top="0.35" bottom="0.35" header="0.31" footer="0.16"/>
  <pageSetup paperSize="9" scale="75" fitToHeight="0" orientation="landscape" horizontalDpi="600" verticalDpi="60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8.88333333333333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不合格信息汇总表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匿名用户</cp:lastModifiedBy>
  <dcterms:created xsi:type="dcterms:W3CDTF">2023-07-19T13:33:00Z</dcterms:created>
  <dcterms:modified xsi:type="dcterms:W3CDTF">2023-07-24T01:32:35Z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B41CBCFAFCD648A0B18483729B179C94_11</vt:lpwstr>
  </property>
  <property fmtid="{D5CDD505-2E9C-101B-9397-08002B2CF9AE}" pid="3" name="KSOProductBuildVer">
    <vt:lpwstr>2052-10.8.2.6837</vt:lpwstr>
  </property>
</Properties>
</file>