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805"/>
  </bookViews>
  <sheets>
    <sheet name="施工单位"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<sst xmlns="http://schemas.openxmlformats.org/spreadsheetml/2006/main" count="61" uniqueCount="46">
  <si>
    <t>黄埔区城市道路占道施工标准化管理指标体系（施工单位）</t>
  </si>
  <si>
    <t>目标层</t>
  </si>
  <si>
    <t>战略目标</t>
  </si>
  <si>
    <t>编号</t>
  </si>
  <si>
    <t>指标</t>
  </si>
  <si>
    <t>分值</t>
  </si>
  <si>
    <t>目的</t>
  </si>
  <si>
    <t>数据获得</t>
  </si>
  <si>
    <t>具体定义及计分方式</t>
  </si>
  <si>
    <t>备注</t>
  </si>
  <si>
    <t>施工单位占道施工标准化管理评价体系</t>
  </si>
  <si>
    <t>通过本评价体系加强施工单位对项目的全流程管理，提升其管理效能和办事效率。</t>
  </si>
  <si>
    <t>项目被督办情况</t>
  </si>
  <si>
    <t>加强项目现场监管督查</t>
  </si>
  <si>
    <t>行政主管部门、行业主管部门、区交管总站、区市政中心</t>
  </si>
  <si>
    <t xml:space="preserve">1.具体定义：项目监管情况即统计施工单位的所有在建项目中，收到行政主管部门发放的整改告知书、提醒函、督办函的项目宗数。
2.计算方法：统计施工单位收到各建管部门整改告知书、提醒函、督办函的项目宗数,用（项目宗数*函件分值）得出最终扣分结果。收到整改告知书的项目，每份扣1分；收到提醒函的项目，每份扣2分，收到督办函的项目，每份扣3分。扣完为止。未收到任何督办函件的施工单位，得15分。
注：
由区住建局每月汇总整改文书、提醒函、督办函数量并统一发布。
</t>
  </si>
  <si>
    <t>区各行业主管部门如有相关情况，可报送至区住建局一并汇总评分，没有则不报送</t>
  </si>
  <si>
    <t>项目施工问题情况</t>
  </si>
  <si>
    <t>保证文明施工及规范施工</t>
  </si>
  <si>
    <t xml:space="preserve">1.具体定义：项目问题数量即考察施工单位的所有在建项目中，施工现场存在问题的具体情况。
2.计算方法：
（1）统计项目的问题类型、问题数量及所属施工单位；
（2）巡查次数大于等于2次的项目，通过（问题扣分/巡查次数）加权平均求出最终问题扣分分值。选取最终问题扣分最高的项目。
（3）根据行业类别，分别求出各行业类别所有扣分项目的扣分均值，设立每个施工单位的基础系数为1，若施工单位有项目扣分超过均值，每宗项目增加0.2的系数值，最终系数值为（基础系数+系数累计增量）。
（4）各问题类型分值分布如下。修复质量不达标（1.7分）；施工围蔽不达标（1.5分）；交通疏导不符合（1.3分）；许可证不符合（1.1分）；警示安全措施不达标（0.9分）。
3.计算公式：
施工单位总扣分分数=最终问题扣分最高的项目分值*最终系数值；最高扣20分，扣完为止。
</t>
  </si>
  <si>
    <t>项目问题整改率</t>
  </si>
  <si>
    <t>1.具体定义：项目问题整改率即考察施工单位对发现问题的在建项目问题整改的监督情况。
2.计算方法：通过计算项目已整改问题数量占发现问题数量的比例得到每宗在建项目的整改率，根据整改率对项目进行评分，累计施工单位在建项目整改扣分情况。
3.计算公式：项目已整改问题数量/发现问题数量
4.评分方法：整改率达100%的项目，不扣分；整改率未达到100%的项目，整改率每下降10%，扣1.5分，项目无需要整改的问题，得10分。</t>
  </si>
  <si>
    <t>自检情况</t>
  </si>
  <si>
    <t>市局路政监控中心打卡问题明细表</t>
  </si>
  <si>
    <t>1.具体定义：考察施工单位在建项目、完工项目是否按频打卡、打卡是否规范等。
2.考核内容：
（1）未打卡。考核期内从未打卡。
（2）打卡频次不足
通过工程类型、施工起始日期、考核期打卡截止日期共同计算出项目应打卡频次；各工程类型打卡频次要求如下：
①原则上，每类工程均每3天打卡1次，每周打卡不小于2次，每月不小于10次；
②轨道、路桥隧、综合管廊建设工程，每10天打卡1次，每月不少于3次；
③城市道路范围内的养护施工、临时占用施工且不影响交通通行的项目或采取“夜间施工，日间恢复”方式进行施工的项目，打卡次数不小于1次；
（3）打卡不规范。包括打卡弄虚作假、公示照片不规范、围蔽照片不规范等情况。
3.分值：
（1）若存在项目从未打卡，每宗扣4分，扣完为止。
（2）若总打卡次数低于项目应打卡频次，则计为不按频打卡宗数，每宗扣3分，扣完为止。
（3）若打卡过程存在打卡不规范的情况，每宗扣1分，扣完为止。</t>
  </si>
  <si>
    <t>行政处罚宗数</t>
  </si>
  <si>
    <t>保证项目依法依规施工</t>
  </si>
  <si>
    <t xml:space="preserve">统计施工单位受到行政处罚的项目宗数，每宗扣1.5分，扣完为止。
</t>
  </si>
  <si>
    <t>工作配合度</t>
  </si>
  <si>
    <t>提高施工问题整改积极性，营造良好的施工现场</t>
  </si>
  <si>
    <t>行政主管部门、行业主管部门、区交管总站、区市政中心依据管辖范围内施工单位接到整改通知时的整改时效、整改响应态度、整改完成情况等对施工单位进行综合打分，并交由区住建局统一汇总。</t>
  </si>
  <si>
    <t>1.具体定义：工作配合度即评估施工单位对行业监管部门提出的整改通知积极、及时的响应态度等。
2.考核内容：
（1）完全积极响应。施工单位对行业监管部门提出的所有整改要求都能积极响应，并在一周内整改完毕，9分-12分；
（2）部分积极响应。行业监管部门提出的整改要求，施工单位响应态度良好，且大部分问题能在一周内整改完成,还有小部分问题需要催促两次才能整改完成，5分-8分；
（3）基本响应。施工单位对行业监管部门提出的整改通知响应不积极，大部分问题需要反复催促两次及以上才能整改完成，1分-4分；
（4）完全不响应。完全不配合行业监管部门完成施工整改，无视监管部门整改通知，得0分；</t>
  </si>
  <si>
    <t>施工有序性</t>
  </si>
  <si>
    <t>保障施工过程有序开展</t>
  </si>
  <si>
    <t>1.具体定义：施工有序性即从落实事中证后监管、事后检查验收两个流程考察施工单位的施工项目开展工作是否文明有序。
2.考核内容：
（1）获得许可证后才有序进场，1分；
（2）配合监管要求规范设置施工信息公示牌，1分；
（3）施工现场规范打围,1分；
（4）施工现场作业有序开展，没有围而不动、超期占道等违规问题，1分；
（5）施工结束能及时恢复好路面环境，开放交通，1分。
3.计分方法：
根据施工项目工作开展情况进行评分，施工单位得分即其所有在建项目的平均得分。</t>
  </si>
  <si>
    <t>舆情及投诉情况</t>
  </si>
  <si>
    <t>反映民众对项目施工的态度和看法；项目对民众的影响等</t>
  </si>
  <si>
    <t>监管平台导出施工现场二维码收集的有效投诉信息、每日舆情报送、季度交通舆情报送</t>
  </si>
  <si>
    <t>1.具体定义：舆情及投诉情况即通过施工现场二维码投诉、官方媒体报道等渠道收集的施工现场监管、民众生活影响、交通运行影响等方面的报道。
2.计算方法：
统计施工现场二维码投诉等渠道关于占道施工现场管理问题，对施工民众生活、道路基础设施及交通出行造成不良影响等等负面信息，追溯施工项目对应施工单位，每宗项目扣1分，扣完为止。
统计媒体报道等渠道关于占道施工路段施工现场监管、民众生活影响、交通运行影响、道路基础设施影响等方面的负面新闻，追溯路段施工项目对应施工单位，每宗项目扣2分，扣完为止。
注：
①报道信息来源为政府相关部门收集或者第三方独立机构收集。
②原则上应为省、市、区级媒体公开报道为准，网络新媒体相关报道参照认定，同时根据报道影响后果综合认定。</t>
  </si>
  <si>
    <t>加分事项</t>
  </si>
  <si>
    <t>施工节约</t>
  </si>
  <si>
    <t>行政主管部门、区交管总站、区市政中心</t>
  </si>
  <si>
    <t>1.具体定义：施工节约即考察施工单位在建项目在施工时间、围蔽面积两方面的节约情况。
2.计算方式：
①施工时间节约，计算施工单位完工项目的退场时间与许可截止日期的差值，若差值小于等于0则该项目有节约。
②施工围蔽面积节约，计算施工单位实际施工围蔽面积与申报施工围蔽面积的差值，若差值小于等于0则该项目有节约。
3.分值：
①施工时间有节约的项目每宗加0.5分，总分3分，加完为止。
②施工围蔽面积有节约的项目每宗加0.5分，总分3分，加完为止。
注：
应急抢险的项目、无证完工项目、养护类项目、临时占用施工项目等不计入本次加分。</t>
  </si>
  <si>
    <t>三个专项设计</t>
  </si>
  <si>
    <t>1.具体定义：考察施工单位落实市交通运输局关于“三个专项设计方案”工作要求的情况，包括告知专项设计、围蔽专项设计、修复专项设计。
2.计算方法：
统计施工项目落实三个专项设计方案的具体实施措施，包括事前的相关设计方案制定、事中的方案执行落地，追溯对应施工单位。
3.分值：
①告知专项设计（3分）：施工单位落实告知专项设计方案的具体实施措施，每宗项目加0.5分；若某项目方案优秀（如方案因地制宜，符合实际，可行性高，实施效果好等），对该项目再加0.5分，总分3分，加完为止。
②围蔽专项设计（3分）、修复专项设计（3分）计分方法同上。
注：
①施工单位提供的佐证材料要真实有效，且对应项目确按方案落实相关设计内容。
②专项设计方案需经道路管理部门审核通过。</t>
  </si>
  <si>
    <t>汇总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</si>
</sst>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方正黑体_GBK"/>
      <charset val="134"/>
    </font>
    <font>
      <sz val="12"/>
      <name val="宋体"/>
      <charset val="134"/>
      <scheme val="minor"/>
    </font>
    <font>
      <sz val="22"/>
      <name val="方正小标宋_GBK"/>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11"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12" applyNumberFormat="0" applyFill="0" applyAlignment="0" applyProtection="0">
      <alignment vertical="center"/>
    </xf>
    <xf numFmtId="0" fontId="11" fillId="0" borderId="12" applyNumberFormat="0" applyFill="0" applyAlignment="0" applyProtection="0">
      <alignment vertical="center"/>
    </xf>
    <xf numFmtId="0" fontId="12" fillId="0" borderId="13" applyNumberFormat="0" applyFill="0" applyAlignment="0" applyProtection="0">
      <alignment vertical="center"/>
    </xf>
    <xf numFmtId="0" fontId="12" fillId="0" borderId="0" applyNumberFormat="0" applyFill="0" applyBorder="0" applyAlignment="0" applyProtection="0">
      <alignment vertical="center"/>
    </xf>
    <xf numFmtId="0" fontId="13" fillId="3" borderId="14" applyNumberFormat="0" applyAlignment="0" applyProtection="0">
      <alignment vertical="center"/>
    </xf>
    <xf numFmtId="0" fontId="14" fillId="4" borderId="15" applyNumberFormat="0" applyAlignment="0" applyProtection="0">
      <alignment vertical="center"/>
    </xf>
    <xf numFmtId="0" fontId="15" fillId="4" borderId="14" applyNumberFormat="0" applyAlignment="0" applyProtection="0">
      <alignment vertical="center"/>
    </xf>
    <xf numFmtId="0" fontId="16" fillId="5" borderId="16" applyNumberFormat="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3"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49" fontId="4" fillId="0" borderId="2" xfId="0" applyNumberFormat="1" applyFont="1" applyBorder="1" applyAlignment="1" applyProtection="1">
      <alignment horizontal="left" vertical="center" wrapText="1"/>
      <protection locked="0"/>
    </xf>
    <xf numFmtId="49" fontId="4" fillId="0" borderId="2" xfId="0" applyNumberFormat="1"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1" fillId="0" borderId="1" xfId="0" applyFont="1" applyBorder="1">
      <alignment vertical="center"/>
    </xf>
    <xf numFmtId="0" fontId="2" fillId="0" borderId="1" xfId="0" applyFont="1" applyFill="1" applyBorder="1" applyAlignment="1">
      <alignment vertical="center" wrapText="1"/>
    </xf>
    <xf numFmtId="0" fontId="2"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zoomScale="70" zoomScaleNormal="70" topLeftCell="D10" workbookViewId="0">
      <selection activeCell="G12" sqref="G12"/>
    </sheetView>
  </sheetViews>
  <sheetFormatPr defaultColWidth="9" defaultRowHeight="15"/>
  <cols>
    <col min="1" max="1" width="9" style="2"/>
    <col min="2" max="2" width="18.2522522522523" style="2" customWidth="1"/>
    <col min="3" max="3" width="6.5045045045045" style="2" customWidth="1"/>
    <col min="4" max="4" width="13.1801801801802" style="3" customWidth="1"/>
    <col min="5" max="5" width="6.81081081081081" style="2" customWidth="1"/>
    <col min="6" max="6" width="24.2522522522523" style="2" customWidth="1"/>
    <col min="7" max="7" width="35.3783783783784" style="2" customWidth="1"/>
    <col min="8" max="8" width="144.63963963964" style="2" customWidth="1"/>
    <col min="9" max="9" width="38.3873873873874" style="2" customWidth="1"/>
    <col min="10" max="16384" width="9" style="2"/>
  </cols>
  <sheetData>
    <row r="1" ht="40" customHeight="1" spans="1:8">
      <c r="A1" s="4" t="s">
        <v>0</v>
      </c>
      <c r="B1" s="4"/>
      <c r="C1" s="4"/>
      <c r="D1" s="4"/>
      <c r="E1" s="4"/>
      <c r="F1" s="4"/>
      <c r="G1" s="4"/>
      <c r="H1" s="4"/>
    </row>
    <row r="2" s="1" customFormat="1" ht="22" customHeight="1" spans="1:9">
      <c r="A2" s="5" t="s">
        <v>1</v>
      </c>
      <c r="B2" s="6" t="s">
        <v>2</v>
      </c>
      <c r="C2" s="7" t="s">
        <v>3</v>
      </c>
      <c r="D2" s="8" t="s">
        <v>4</v>
      </c>
      <c r="E2" s="9" t="s">
        <v>5</v>
      </c>
      <c r="F2" s="9" t="s">
        <v>6</v>
      </c>
      <c r="G2" s="8" t="s">
        <v>7</v>
      </c>
      <c r="H2" s="10" t="s">
        <v>8</v>
      </c>
      <c r="I2" s="25" t="s">
        <v>9</v>
      </c>
    </row>
    <row r="3" ht="131" customHeight="1" spans="1:9">
      <c r="A3" s="11" t="s">
        <v>10</v>
      </c>
      <c r="B3" s="12" t="s">
        <v>11</v>
      </c>
      <c r="C3" s="13">
        <v>1</v>
      </c>
      <c r="D3" s="14" t="s">
        <v>12</v>
      </c>
      <c r="E3" s="11">
        <v>15</v>
      </c>
      <c r="F3" s="11" t="s">
        <v>13</v>
      </c>
      <c r="G3" s="15" t="s">
        <v>14</v>
      </c>
      <c r="H3" s="16" t="s">
        <v>15</v>
      </c>
      <c r="I3" s="26" t="s">
        <v>16</v>
      </c>
    </row>
    <row r="4" ht="206" customHeight="1" spans="1:9">
      <c r="A4" s="11"/>
      <c r="B4" s="12"/>
      <c r="C4" s="13">
        <v>2</v>
      </c>
      <c r="D4" s="14" t="s">
        <v>17</v>
      </c>
      <c r="E4" s="11">
        <v>20</v>
      </c>
      <c r="F4" s="11" t="s">
        <v>18</v>
      </c>
      <c r="G4" s="15" t="s">
        <v>14</v>
      </c>
      <c r="H4" s="17" t="s">
        <v>19</v>
      </c>
      <c r="I4" s="26" t="s">
        <v>16</v>
      </c>
    </row>
    <row r="5" ht="116" customHeight="1" spans="1:9">
      <c r="A5" s="11"/>
      <c r="B5" s="12"/>
      <c r="C5" s="13">
        <v>3</v>
      </c>
      <c r="D5" s="14" t="s">
        <v>20</v>
      </c>
      <c r="E5" s="11">
        <v>10</v>
      </c>
      <c r="F5" s="11" t="s">
        <v>18</v>
      </c>
      <c r="G5" s="15" t="s">
        <v>14</v>
      </c>
      <c r="H5" s="16" t="s">
        <v>21</v>
      </c>
      <c r="I5" s="26" t="s">
        <v>16</v>
      </c>
    </row>
    <row r="6" ht="216" customHeight="1" spans="1:9">
      <c r="A6" s="11"/>
      <c r="B6" s="12"/>
      <c r="C6" s="13">
        <v>4</v>
      </c>
      <c r="D6" s="14" t="s">
        <v>22</v>
      </c>
      <c r="E6" s="11">
        <v>14</v>
      </c>
      <c r="F6" s="11" t="s">
        <v>13</v>
      </c>
      <c r="G6" s="15" t="s">
        <v>23</v>
      </c>
      <c r="H6" s="18" t="s">
        <v>24</v>
      </c>
      <c r="I6" s="26" t="s">
        <v>16</v>
      </c>
    </row>
    <row r="7" ht="84" customHeight="1" spans="1:9">
      <c r="A7" s="11"/>
      <c r="B7" s="12"/>
      <c r="C7" s="13">
        <v>5</v>
      </c>
      <c r="D7" s="14" t="s">
        <v>25</v>
      </c>
      <c r="E7" s="19">
        <v>12</v>
      </c>
      <c r="F7" s="11" t="s">
        <v>26</v>
      </c>
      <c r="G7" s="15" t="s">
        <v>14</v>
      </c>
      <c r="H7" s="16" t="s">
        <v>27</v>
      </c>
      <c r="I7" s="26" t="s">
        <v>16</v>
      </c>
    </row>
    <row r="8" ht="114" customHeight="1" spans="1:9">
      <c r="A8" s="11"/>
      <c r="B8" s="12"/>
      <c r="C8" s="13">
        <v>6</v>
      </c>
      <c r="D8" s="14" t="s">
        <v>28</v>
      </c>
      <c r="E8" s="19">
        <v>12</v>
      </c>
      <c r="F8" s="11" t="s">
        <v>29</v>
      </c>
      <c r="G8" s="15" t="s">
        <v>30</v>
      </c>
      <c r="H8" s="20" t="s">
        <v>31</v>
      </c>
      <c r="I8" s="26" t="s">
        <v>16</v>
      </c>
    </row>
    <row r="9" ht="180" customHeight="1" spans="1:9">
      <c r="A9" s="11"/>
      <c r="B9" s="12"/>
      <c r="C9" s="13">
        <v>7</v>
      </c>
      <c r="D9" s="14" t="s">
        <v>32</v>
      </c>
      <c r="E9" s="19">
        <v>5</v>
      </c>
      <c r="F9" s="11" t="s">
        <v>33</v>
      </c>
      <c r="G9" s="15" t="s">
        <v>14</v>
      </c>
      <c r="H9" s="16" t="s">
        <v>34</v>
      </c>
      <c r="I9" s="26" t="s">
        <v>16</v>
      </c>
    </row>
    <row r="10" ht="213" customHeight="1" spans="1:9">
      <c r="A10" s="11"/>
      <c r="B10" s="12"/>
      <c r="C10" s="13">
        <v>8</v>
      </c>
      <c r="D10" s="14" t="s">
        <v>35</v>
      </c>
      <c r="E10" s="11">
        <v>12</v>
      </c>
      <c r="F10" s="11" t="s">
        <v>36</v>
      </c>
      <c r="G10" s="15" t="s">
        <v>37</v>
      </c>
      <c r="H10" s="18" t="s">
        <v>38</v>
      </c>
      <c r="I10" s="26" t="s">
        <v>16</v>
      </c>
    </row>
    <row r="11" ht="192" customHeight="1" spans="1:9">
      <c r="A11" s="11"/>
      <c r="B11" s="12"/>
      <c r="C11" s="13">
        <v>9</v>
      </c>
      <c r="D11" s="14" t="s">
        <v>39</v>
      </c>
      <c r="E11" s="19">
        <v>6</v>
      </c>
      <c r="F11" s="14" t="s">
        <v>40</v>
      </c>
      <c r="G11" s="15" t="s">
        <v>41</v>
      </c>
      <c r="H11" s="16" t="s">
        <v>42</v>
      </c>
      <c r="I11" s="26"/>
    </row>
    <row r="12" s="2" customFormat="1" ht="201" customHeight="1" spans="1:9">
      <c r="A12" s="11"/>
      <c r="B12" s="12"/>
      <c r="C12" s="13">
        <v>11</v>
      </c>
      <c r="D12" s="14" t="s">
        <v>39</v>
      </c>
      <c r="E12" s="11">
        <v>9</v>
      </c>
      <c r="F12" s="11" t="s">
        <v>43</v>
      </c>
      <c r="G12" s="15" t="s">
        <v>41</v>
      </c>
      <c r="H12" s="18" t="s">
        <v>44</v>
      </c>
      <c r="I12" s="26"/>
    </row>
    <row r="13" ht="15.75" spans="3:9">
      <c r="C13" s="21" t="s">
        <v>45</v>
      </c>
      <c r="D13" s="22"/>
      <c r="E13" s="23">
        <f>SUM(E3:E12)</f>
        <v>115</v>
      </c>
      <c r="F13" s="23"/>
      <c r="G13" s="23"/>
      <c r="H13" s="24"/>
      <c r="I13" s="27"/>
    </row>
  </sheetData>
  <mergeCells count="4">
    <mergeCell ref="A1:H1"/>
    <mergeCell ref="C13:D13"/>
    <mergeCell ref="A3:A11"/>
    <mergeCell ref="B3:B11"/>
  </mergeCells>
  <pageMargins left="0.161111111111111" right="0.161111111111111" top="0.0152777777777778" bottom="0.0152777777777778" header="0.10625" footer="0.10625"/>
  <pageSetup paperSize="8" scale="75" orientation="landscape" horizontalDpi="600"/>
  <headerFooter/>
</worksheet>
</file>

<file path=docProps/app.xml><?xml version="1.0" encoding="utf-8"?>
<Properties xmlns="http://schemas.openxmlformats.org/officeDocument/2006/extended-properties" xmlns:vt="http://schemas.openxmlformats.org/officeDocument/2006/docPropsVTypes">
  <Company>潮州市直及下属单位</Company>
  <Application>WPS 表格</Application>
  <HeadingPairs>
    <vt:vector size="2" baseType="variant">
      <vt:variant>
        <vt:lpstr>工作表</vt:lpstr>
      </vt:variant>
      <vt:variant>
        <vt:i4>1</vt:i4>
      </vt:variant>
    </vt:vector>
  </HeadingPairs>
  <TitlesOfParts>
    <vt:vector size="1" baseType="lpstr">
      <vt:lpstr>施工单位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焦明华</cp:lastModifiedBy>
  <dcterms:created xsi:type="dcterms:W3CDTF">2023-09-22T12:03:00Z</dcterms:created>
  <dcterms:modified xsi:type="dcterms:W3CDTF">2024-03-24T09:28:56Z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C77DEC62D1BF4BE0A896BCAA6334F469_13</vt:lpwstr>
  </property>
</Properties>
</file>